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 (2)" sheetId="4" r:id="rId1"/>
  </sheets>
  <calcPr calcId="145621"/>
</workbook>
</file>

<file path=xl/calcChain.xml><?xml version="1.0" encoding="utf-8"?>
<calcChain xmlns="http://schemas.openxmlformats.org/spreadsheetml/2006/main">
  <c r="F110" i="4" l="1"/>
  <c r="U105" i="4"/>
  <c r="U103" i="4"/>
  <c r="U102" i="4"/>
  <c r="U100" i="4"/>
  <c r="U98" i="4"/>
  <c r="U96" i="4"/>
  <c r="U95" i="4"/>
  <c r="U94" i="4"/>
  <c r="U92" i="4"/>
  <c r="U91" i="4"/>
  <c r="U90" i="4"/>
  <c r="U89" i="4"/>
  <c r="U87" i="4"/>
  <c r="U86" i="4"/>
  <c r="U84" i="4"/>
  <c r="U83" i="4"/>
  <c r="U81" i="4"/>
  <c r="U80" i="4"/>
  <c r="U79" i="4"/>
  <c r="U77" i="4"/>
  <c r="U76" i="4"/>
  <c r="U74" i="4"/>
  <c r="U73" i="4"/>
  <c r="U71" i="4"/>
  <c r="U70" i="4"/>
  <c r="U67" i="4"/>
  <c r="U66" i="4"/>
  <c r="U64" i="4"/>
  <c r="U63" i="4"/>
  <c r="U62" i="4"/>
  <c r="U61" i="4"/>
  <c r="U60" i="4"/>
  <c r="U58" i="4"/>
  <c r="U57" i="4"/>
  <c r="U56" i="4"/>
  <c r="U54" i="4"/>
  <c r="U53" i="4"/>
  <c r="U52" i="4"/>
  <c r="U51" i="4"/>
  <c r="U50" i="4"/>
  <c r="U49" i="4"/>
  <c r="U48" i="4"/>
  <c r="U46" i="4"/>
  <c r="U45" i="4"/>
  <c r="U43" i="4"/>
  <c r="U42" i="4"/>
  <c r="U41" i="4"/>
  <c r="U39" i="4"/>
  <c r="U37" i="4"/>
  <c r="U36" i="4"/>
  <c r="U35" i="4"/>
  <c r="U33" i="4"/>
  <c r="U32" i="4"/>
  <c r="U31" i="4"/>
  <c r="U30" i="4"/>
  <c r="U29" i="4"/>
  <c r="U28" i="4"/>
  <c r="U25" i="4"/>
  <c r="U24" i="4"/>
  <c r="U23" i="4"/>
  <c r="U22" i="4"/>
  <c r="U20" i="4"/>
  <c r="U18" i="4"/>
  <c r="U17" i="4"/>
  <c r="U15" i="4"/>
  <c r="U13" i="4"/>
  <c r="U10" i="4"/>
  <c r="U110" i="4" l="1"/>
</calcChain>
</file>

<file path=xl/sharedStrings.xml><?xml version="1.0" encoding="utf-8"?>
<sst xmlns="http://schemas.openxmlformats.org/spreadsheetml/2006/main" count="313" uniqueCount="173">
  <si>
    <t xml:space="preserve">                            Обменный фонд учебной литературы на 2021-2022  учебный год                                                          по Северо - Восточному округу</t>
  </si>
  <si>
    <t>Автор, составитель учебного пособия</t>
  </si>
  <si>
    <t>Наименование учебника</t>
  </si>
  <si>
    <t>Класс</t>
  </si>
  <si>
    <t>Издательство</t>
  </si>
  <si>
    <t>Год издания</t>
  </si>
  <si>
    <t>ВСЕГО по СВУ</t>
  </si>
  <si>
    <t>По СВУ</t>
  </si>
  <si>
    <t>Начальное звено (1 - 4 кл.)</t>
  </si>
  <si>
    <t>УМК "Начальная школа XXI века"</t>
  </si>
  <si>
    <t>1 класс</t>
  </si>
  <si>
    <t>Вентана-Граф</t>
  </si>
  <si>
    <t>2019-2020</t>
  </si>
  <si>
    <t>Ефросинина Л.А.</t>
  </si>
  <si>
    <t>Литературное чтение (Начальная школа XXI века)</t>
  </si>
  <si>
    <t>3 класс</t>
  </si>
  <si>
    <t>4 класс</t>
  </si>
  <si>
    <t>УМК "Школа России"</t>
  </si>
  <si>
    <t>Просвещение</t>
  </si>
  <si>
    <t>Климанова Л.Ф., Горецкий В.Г., Голованова М.В. и др.</t>
  </si>
  <si>
    <t>Литературное чтение. Учебник. 1 класс. В 2-х частях</t>
  </si>
  <si>
    <t>Английский язык</t>
  </si>
  <si>
    <t>Кузовлев В.П., Перегудова Э.Ш., Пастухова С.А. и др.</t>
  </si>
  <si>
    <t>Английский язык В 2-х частях.</t>
  </si>
  <si>
    <t>2019-2021</t>
  </si>
  <si>
    <t>Дрофа</t>
  </si>
  <si>
    <t xml:space="preserve">Вербицкая М.В.,  Эббс Б., Уорелл Э. и др. </t>
  </si>
  <si>
    <t>ОРКСЭ</t>
  </si>
  <si>
    <t xml:space="preserve">Шемшурина А.И. </t>
  </si>
  <si>
    <t xml:space="preserve"> Основы религиозных культур и светской этики. Основы православной культуры</t>
  </si>
  <si>
    <t>Русское слово</t>
  </si>
  <si>
    <t>2018-2021</t>
  </si>
  <si>
    <t>ТЕХНОЛОГИЯ</t>
  </si>
  <si>
    <t>Технология</t>
  </si>
  <si>
    <t xml:space="preserve">Роговцева Н.И., Богданова Н.В., Фрейтаг И.П. </t>
  </si>
  <si>
    <t xml:space="preserve">Роговцева Н.И., Богданова Н.В., Шипилова Н.В. </t>
  </si>
  <si>
    <t>Роговцева Н.И., Богданова Н.В., Шипилова Н.В. и др.</t>
  </si>
  <si>
    <t>Среднее звено ( 5 - 9 кл.)</t>
  </si>
  <si>
    <t>Математика</t>
  </si>
  <si>
    <t>Виленкин Н.Я., Жохов В.И., Чесноков А.С., Шварцбурд С.И.</t>
  </si>
  <si>
    <t xml:space="preserve"> Математика. В 2-х частях.</t>
  </si>
  <si>
    <t>мнемозина</t>
  </si>
  <si>
    <t xml:space="preserve">Виленкин Н.Я., Жохов В.И., Чесноков А.С., Шварцбурд С.И. </t>
  </si>
  <si>
    <t xml:space="preserve">Мерзляк А.Г., Полонский В.Б., Якир М.С. под ред. Подольского В.Е. </t>
  </si>
  <si>
    <t xml:space="preserve">Математика. </t>
  </si>
  <si>
    <t xml:space="preserve">Мерзляк А.Г., Полонский В.Б., Якир М.С. под ред. Подольского В.Е.  </t>
  </si>
  <si>
    <t xml:space="preserve">Мерзляк А.Г., Полонский В.Б., Якир М.С. под ред. Подольского В.Е. Математика. </t>
  </si>
  <si>
    <t>ГЕОМЕТРИЯ</t>
  </si>
  <si>
    <t xml:space="preserve">Атанасян Л.С., Бутузов В.Ф., Кадомцев С.Б. и др.   </t>
  </si>
  <si>
    <t>Геометрия</t>
  </si>
  <si>
    <t>7-9</t>
  </si>
  <si>
    <t xml:space="preserve">Геометрия. </t>
  </si>
  <si>
    <t xml:space="preserve">Мерзляк А.Г., Полонский В.Б., Якир М.С. под ред. Подольского В.Е.   </t>
  </si>
  <si>
    <t>АЛГЕБРА</t>
  </si>
  <si>
    <t xml:space="preserve">Макарычев Ю.Н., Миндюк Н.Г., Нешков К.И. и др.  </t>
  </si>
  <si>
    <t>Алгебра</t>
  </si>
  <si>
    <t>Мнемозина</t>
  </si>
  <si>
    <t>БИОЛОГИЯ</t>
  </si>
  <si>
    <t>Пасечник В.В., Суматохин С.В., Калинова Г.С. и др.</t>
  </si>
  <si>
    <t>Биология</t>
  </si>
  <si>
    <t>5-6</t>
  </si>
  <si>
    <t xml:space="preserve">Пасечник В.В., Каменский А.А., Швецов Г.Г. </t>
  </si>
  <si>
    <t>Сонин Н.И.</t>
  </si>
  <si>
    <t xml:space="preserve"> Биология. Живой организм. (красный учебник)</t>
  </si>
  <si>
    <t>ГЕОГРАФИЯ</t>
  </si>
  <si>
    <t>География</t>
  </si>
  <si>
    <t>Климанова О.А., Климанов В.В., Ким Э.В.</t>
  </si>
  <si>
    <t xml:space="preserve">Домогацких Е.М., Алексеевский Н.И. </t>
  </si>
  <si>
    <t xml:space="preserve">География </t>
  </si>
  <si>
    <t xml:space="preserve">Угринович Н.Д. </t>
  </si>
  <si>
    <t>ИСТОРИЯ</t>
  </si>
  <si>
    <t>Вигасин А.А., Годер Г.И., Свенцицкая И.С</t>
  </si>
  <si>
    <t xml:space="preserve"> Всеобщая история. История Древнего мира</t>
  </si>
  <si>
    <t xml:space="preserve">История России. В 2-х частях. </t>
  </si>
  <si>
    <t>Арсентьев Н.М., Данилов А.А., Курукин И.В. и др. (под ред. Торкунова А.В.)</t>
  </si>
  <si>
    <t xml:space="preserve">Сороко-Цюпа О.С., Сороко-Цюпа А.О. </t>
  </si>
  <si>
    <t>Всеобщая история. Новейшая история</t>
  </si>
  <si>
    <t xml:space="preserve">Уколова В.И. </t>
  </si>
  <si>
    <t>История. Древний мир</t>
  </si>
  <si>
    <t>ЛИТЕРАТУРА</t>
  </si>
  <si>
    <t xml:space="preserve">Коровина В.Я., Журавлев В.П., Коровин В.И.  </t>
  </si>
  <si>
    <t>Литература  В 2-х частях.</t>
  </si>
  <si>
    <t xml:space="preserve">Коровина В.Я., Журавлев В.П., Коровин В.И. и др. </t>
  </si>
  <si>
    <t>ОБЩЕСТВОЗНАНИЕ</t>
  </si>
  <si>
    <t>РУССКИЙ ЯЗЫК</t>
  </si>
  <si>
    <t xml:space="preserve">Ладыженская Т.А., Баранов М.Т., Тростенцова Л.А. и др. </t>
  </si>
  <si>
    <t>Русский язык. В 2-х частях.</t>
  </si>
  <si>
    <t>Баранов М.Т., Ладыженская Т.А., Тростенцова Л.А. и др.</t>
  </si>
  <si>
    <t xml:space="preserve"> Русский язык</t>
  </si>
  <si>
    <t xml:space="preserve">Тростенцова Л.А., Ладыженская Т.А., Дейкина А.Д. и др. </t>
  </si>
  <si>
    <t xml:space="preserve">Бархударов С.Г., Крючков С.Е., Максимов Л.Ю. и др. </t>
  </si>
  <si>
    <t>ФИЗИКА</t>
  </si>
  <si>
    <t>Физика</t>
  </si>
  <si>
    <t>2018-2020</t>
  </si>
  <si>
    <t>Белага В.В., Ломаченков В.В., Панебратцев Ю.А.</t>
  </si>
  <si>
    <t xml:space="preserve">Белага В.В., Ломаченков В.В., Панебратцев Ю.А. </t>
  </si>
  <si>
    <t>ХИМИЯ</t>
  </si>
  <si>
    <t>Габриелян О.С.</t>
  </si>
  <si>
    <t xml:space="preserve">Габриелян О.С., Остроумов И.Г., Сладков С.А. </t>
  </si>
  <si>
    <t>Старшее звено (10 - 11 кл.)</t>
  </si>
  <si>
    <t xml:space="preserve">Лебедев Ю.В.  </t>
  </si>
  <si>
    <t xml:space="preserve">Руский язык и литература. Литература. В 2-х частях. </t>
  </si>
  <si>
    <t xml:space="preserve">Михайлов О.Н., Шайтанов И.О., Чалмаев В.А. и др. </t>
  </si>
  <si>
    <t>Руский язык и литература. Литература. В 2-х частях. Часть 1.</t>
  </si>
  <si>
    <t xml:space="preserve">Боголюбов Л.Н., Лазебникова А.Ю., Матвеев А.И. и др. (Под ред. Боголюбова Л.Н., Лазебниковой А.Ю.)  </t>
  </si>
  <si>
    <t xml:space="preserve">Обществознание (базовый уровень) </t>
  </si>
  <si>
    <t xml:space="preserve">Боголюбов Л.Н., Городецкая Н.И., Лазебникова А.Ю. и др. (Под ред. Боголюбова Л.Н., Лазебниковой А.Ю.) </t>
  </si>
  <si>
    <t>10-11</t>
  </si>
  <si>
    <t xml:space="preserve">Мякишев Г.Я., Буховцев Б.Б., Сотский Н.Н. под ред. Партфентьевой Н.А. </t>
  </si>
  <si>
    <t>Физика (базовый и углублённый уровни)</t>
  </si>
  <si>
    <t xml:space="preserve">Мякишев Г.Я., Буховцев Б.Б., Чаругин В.М. под ред. Партфентьевой Н.А. </t>
  </si>
  <si>
    <t>Алимов Ш.А., Колягин Ю.М., Ткачева М.В. И др. А</t>
  </si>
  <si>
    <t>лгебра и начала математического анализа (базовый и углубленный уровни)</t>
  </si>
  <si>
    <t>Просвещенте</t>
  </si>
  <si>
    <t xml:space="preserve">Мордкович А.Г., Семенов П.В. </t>
  </si>
  <si>
    <t>Математика: алгебра и начала математического анализа, геометрия. Алгебра и начала математического анализа. В 2-х частях (базовый и углубленный  уровни)</t>
  </si>
  <si>
    <t xml:space="preserve">Мордкович А.Г., Семенов П.В.  </t>
  </si>
  <si>
    <t xml:space="preserve"> Химия (базовый уровень)</t>
  </si>
  <si>
    <t>дрофа</t>
  </si>
  <si>
    <t>2018, 2020,2021</t>
  </si>
  <si>
    <t>просвещение</t>
  </si>
  <si>
    <t>АНГЛИЙСКИЙ ЯЗЫК</t>
  </si>
  <si>
    <t xml:space="preserve">Афанасьева О.В., Дули Д., Михеева И.В. и др. </t>
  </si>
  <si>
    <t xml:space="preserve"> Английский язык (базовый уровень)</t>
  </si>
  <si>
    <t xml:space="preserve">Афанасьева О.В., Дули Д., Михеева И.В. и др.  </t>
  </si>
  <si>
    <t>Английский язык (базовый уровень)</t>
  </si>
  <si>
    <t>11</t>
  </si>
  <si>
    <r>
      <rPr>
        <b/>
        <sz val="10"/>
        <rFont val="Times New Roman"/>
        <family val="1"/>
        <charset val="204"/>
      </rPr>
      <t>Горинов М.М</t>
    </r>
    <r>
      <rPr>
        <sz val="10"/>
        <rFont val="Times New Roman"/>
        <family val="1"/>
        <charset val="204"/>
      </rPr>
      <t>., Данилов А.А., Моруков М.Ю. и др. (под ред. Торкунова А.В.)</t>
    </r>
  </si>
  <si>
    <r>
      <t xml:space="preserve"> История России. В </t>
    </r>
    <r>
      <rPr>
        <b/>
        <sz val="10"/>
        <rFont val="Times New Roman"/>
        <family val="1"/>
        <charset val="204"/>
      </rPr>
      <t xml:space="preserve">3-х </t>
    </r>
    <r>
      <rPr>
        <sz val="10"/>
        <rFont val="Times New Roman"/>
        <family val="1"/>
        <charset val="204"/>
      </rPr>
      <t>частях.</t>
    </r>
  </si>
  <si>
    <r>
      <t xml:space="preserve">Сороко-Цюпа О.С., Сороко-Цюпа А.О./ </t>
    </r>
    <r>
      <rPr>
        <b/>
        <sz val="10"/>
        <rFont val="Times New Roman"/>
        <family val="1"/>
        <charset val="204"/>
      </rPr>
      <t xml:space="preserve">Под ред. Искендерова А.А. </t>
    </r>
  </si>
  <si>
    <t xml:space="preserve">Всеобщая история. Новейшая история (базовый и углублённый уровни) </t>
  </si>
  <si>
    <t>2018-2019</t>
  </si>
  <si>
    <t xml:space="preserve">Волобуев О.В., Клоков В.А., Пономарев М.В. и др. </t>
  </si>
  <si>
    <t>Россия в мире (базовый уровень)</t>
  </si>
  <si>
    <t>Биология (базовый уровень)</t>
  </si>
  <si>
    <t xml:space="preserve">Пасечник В.В., Каменский А.А., Рубцов A.M. и др. /Под ред. Пасечника В.В. </t>
  </si>
  <si>
    <t>Пономарева И.Н., Корнилова О.А., Лощилина Т.Е. и др.</t>
  </si>
  <si>
    <t xml:space="preserve"> Биология (базовый уровень)</t>
  </si>
  <si>
    <t>2018, 2020, 2021</t>
  </si>
  <si>
    <t xml:space="preserve">Пономарева И.Н., Корнилова О.А., Лощилина Т.Е. и др. </t>
  </si>
  <si>
    <t>АСТРОНОМИЯ</t>
  </si>
  <si>
    <t xml:space="preserve">Воронцов-Вельяминов Б.А., Страут Е.К. </t>
  </si>
  <si>
    <t>Астрономия (базовый уровень)</t>
  </si>
  <si>
    <t>ИНФОРМАТИКА</t>
  </si>
  <si>
    <t>БИНОМ</t>
  </si>
  <si>
    <t xml:space="preserve">Информатика (базовый уровень) </t>
  </si>
  <si>
    <t>ЭКОНОМИКА</t>
  </si>
  <si>
    <t xml:space="preserve">Хасбулатов Р.И. </t>
  </si>
  <si>
    <t>Экономика (базовый и углубленный уровни)</t>
  </si>
  <si>
    <t xml:space="preserve"> Хасбулатов Р.И. </t>
  </si>
  <si>
    <t>Экономика (базовый и углублённый уровни)</t>
  </si>
  <si>
    <t>ДОПОЛНИТЕЛЬНО ( добавляется то, что отсутствует в списке)</t>
  </si>
  <si>
    <t>Каменский А.А., Криксунов Е.А., Пасечник В.В.</t>
  </si>
  <si>
    <t>Общая биология (базовый уровень)</t>
  </si>
  <si>
    <r>
      <t xml:space="preserve">СОШ №1      </t>
    </r>
    <r>
      <rPr>
        <b/>
        <sz val="8"/>
        <rFont val="Times New Roman"/>
        <family val="1"/>
        <charset val="204"/>
      </rPr>
      <t>2-84-23</t>
    </r>
  </si>
  <si>
    <r>
      <t xml:space="preserve">Гимназия №1    </t>
    </r>
    <r>
      <rPr>
        <b/>
        <sz val="8"/>
        <rFont val="Times New Roman"/>
        <family val="1"/>
        <charset val="204"/>
      </rPr>
      <t>2-29-49</t>
    </r>
  </si>
  <si>
    <r>
      <t xml:space="preserve">Нижнеаверкинская СОШ                      </t>
    </r>
    <r>
      <rPr>
        <b/>
        <sz val="8"/>
        <rFont val="Times New Roman"/>
        <family val="1"/>
        <charset val="204"/>
      </rPr>
      <t>2-80-46</t>
    </r>
  </si>
  <si>
    <r>
      <t xml:space="preserve">Подбельская СОШ                               </t>
    </r>
    <r>
      <rPr>
        <b/>
        <sz val="8"/>
        <rFont val="Times New Roman"/>
        <family val="1"/>
        <charset val="204"/>
      </rPr>
      <t xml:space="preserve"> 61-2-62</t>
    </r>
  </si>
  <si>
    <r>
      <t xml:space="preserve">Староганькинская СОШ               </t>
    </r>
    <r>
      <rPr>
        <b/>
        <sz val="8"/>
        <rFont val="Times New Roman"/>
        <family val="1"/>
        <charset val="204"/>
      </rPr>
      <t>53-1-35</t>
    </r>
  </si>
  <si>
    <r>
      <t xml:space="preserve">Б Толкай   </t>
    </r>
    <r>
      <rPr>
        <b/>
        <sz val="8"/>
        <rFont val="Times New Roman"/>
        <family val="1"/>
        <charset val="204"/>
      </rPr>
      <t>47-6-16</t>
    </r>
  </si>
  <si>
    <r>
      <t xml:space="preserve">Черноключевская  СОШ                    </t>
    </r>
    <r>
      <rPr>
        <b/>
        <sz val="8"/>
        <rFont val="Times New Roman"/>
        <family val="1"/>
        <charset val="204"/>
      </rPr>
      <t>57-1-42</t>
    </r>
  </si>
  <si>
    <r>
      <t xml:space="preserve">Бор Игар   </t>
    </r>
    <r>
      <rPr>
        <b/>
        <sz val="8"/>
        <rFont val="Times New Roman"/>
        <family val="1"/>
        <charset val="204"/>
      </rPr>
      <t xml:space="preserve">   4-95-17</t>
    </r>
  </si>
  <si>
    <r>
      <t xml:space="preserve">Новоганькинская СОШ                                                                              </t>
    </r>
    <r>
      <rPr>
        <b/>
        <sz val="8"/>
        <rFont val="Times New Roman"/>
        <family val="1"/>
        <charset val="204"/>
      </rPr>
      <t xml:space="preserve">  4-11-31</t>
    </r>
  </si>
  <si>
    <r>
      <t xml:space="preserve">Камышлинская СОШ                   </t>
    </r>
    <r>
      <rPr>
        <b/>
        <sz val="8"/>
        <rFont val="Times New Roman"/>
        <family val="1"/>
        <charset val="204"/>
      </rPr>
      <t xml:space="preserve">  3-32-23</t>
    </r>
  </si>
  <si>
    <r>
      <t xml:space="preserve">ГБОУ СОШ №7           </t>
    </r>
    <r>
      <rPr>
        <b/>
        <sz val="8"/>
        <rFont val="Times New Roman"/>
        <family val="1"/>
        <charset val="204"/>
      </rPr>
      <t>2-18-98</t>
    </r>
  </si>
  <si>
    <t>Саврушская  СОШ                  57-6-38</t>
  </si>
  <si>
    <t>Среднеаверкинская СОШ              42-5-71</t>
  </si>
  <si>
    <r>
      <t>Рысайкинская СОШ</t>
    </r>
    <r>
      <rPr>
        <b/>
        <sz val="8"/>
        <rFont val="Times New Roman"/>
        <family val="1"/>
        <charset val="204"/>
      </rPr>
      <t xml:space="preserve"> 2-87-49</t>
    </r>
  </si>
  <si>
    <t>Похвистневский район 8 (846 56)</t>
  </si>
  <si>
    <t>г.о.Похвистнево       8 (846  56)</t>
  </si>
  <si>
    <t>Клявлинский район           8 (846 53)</t>
  </si>
  <si>
    <t>Исаклинский район 8(846 54)</t>
  </si>
  <si>
    <t>Камышлинский район 8(846 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</si>
</sst>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.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9" fillId="0" borderId="0"/>
    <xf numFmtId="0" fontId="2" fillId="0" borderId="0"/>
    <xf numFmtId="0" fontId="20" fillId="2" borderId="1" applyNumberFormat="0" applyFont="0" applyAlignment="0" applyProtection="0"/>
    <xf numFmtId="0" fontId="22" fillId="0" borderId="0"/>
    <xf numFmtId="0" fontId="3" fillId="0" borderId="0"/>
    <xf numFmtId="0" fontId="19" fillId="0" borderId="0"/>
    <xf numFmtId="0" fontId="22" fillId="0" borderId="0"/>
    <xf numFmtId="0" fontId="19" fillId="0" borderId="0"/>
  </cellStyleXfs>
  <cellXfs count="197">
    <xf numFmtId="0" fontId="0" fillId="0" borderId="0" xfId="0"/>
    <xf numFmtId="0" fontId="2" fillId="0" borderId="0" xfId="1"/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6" fillId="3" borderId="4" xfId="1" applyFont="1" applyFill="1" applyBorder="1" applyAlignment="1">
      <alignment horizontal="center" vertical="center" wrapText="1" readingOrder="1"/>
    </xf>
    <xf numFmtId="0" fontId="7" fillId="5" borderId="2" xfId="1" applyFont="1" applyFill="1" applyBorder="1" applyAlignment="1"/>
    <xf numFmtId="0" fontId="8" fillId="5" borderId="2" xfId="1" applyFont="1" applyFill="1" applyBorder="1" applyAlignment="1">
      <alignment vertical="center" readingOrder="1"/>
    </xf>
    <xf numFmtId="0" fontId="7" fillId="5" borderId="2" xfId="1" applyFont="1" applyFill="1" applyBorder="1" applyAlignment="1">
      <alignment horizontal="center"/>
    </xf>
    <xf numFmtId="0" fontId="2" fillId="6" borderId="0" xfId="1" applyFill="1" applyAlignment="1">
      <alignment horizontal="center"/>
    </xf>
    <xf numFmtId="0" fontId="7" fillId="6" borderId="2" xfId="1" applyFont="1" applyFill="1" applyBorder="1" applyAlignment="1"/>
    <xf numFmtId="0" fontId="8" fillId="6" borderId="2" xfId="1" applyFont="1" applyFill="1" applyBorder="1" applyAlignment="1">
      <alignment vertical="center" readingOrder="1"/>
    </xf>
    <xf numFmtId="0" fontId="7" fillId="6" borderId="2" xfId="1" applyFont="1" applyFill="1" applyBorder="1" applyAlignment="1">
      <alignment horizontal="center"/>
    </xf>
    <xf numFmtId="0" fontId="2" fillId="8" borderId="0" xfId="1" applyFill="1" applyAlignment="1">
      <alignment horizontal="center" vertical="center"/>
    </xf>
    <xf numFmtId="0" fontId="2" fillId="9" borderId="0" xfId="1" applyFill="1" applyAlignment="1">
      <alignment horizontal="center" vertical="center"/>
    </xf>
    <xf numFmtId="0" fontId="2" fillId="3" borderId="4" xfId="1" applyFill="1" applyBorder="1" applyAlignment="1">
      <alignment horizontal="center" vertical="center" readingOrder="1"/>
    </xf>
    <xf numFmtId="0" fontId="10" fillId="10" borderId="4" xfId="1" applyFont="1" applyFill="1" applyBorder="1" applyAlignment="1">
      <alignment wrapText="1"/>
    </xf>
    <xf numFmtId="0" fontId="10" fillId="10" borderId="4" xfId="1" applyFont="1" applyFill="1" applyBorder="1" applyAlignment="1">
      <alignment horizontal="center"/>
    </xf>
    <xf numFmtId="0" fontId="12" fillId="10" borderId="4" xfId="1" applyFont="1" applyFill="1" applyBorder="1" applyAlignment="1">
      <alignment horizontal="center"/>
    </xf>
    <xf numFmtId="0" fontId="10" fillId="10" borderId="4" xfId="1" applyFont="1" applyFill="1" applyBorder="1" applyAlignment="1">
      <alignment readingOrder="1"/>
    </xf>
    <xf numFmtId="0" fontId="10" fillId="10" borderId="4" xfId="1" applyFont="1" applyFill="1" applyBorder="1" applyAlignment="1">
      <alignment wrapText="1" readingOrder="1"/>
    </xf>
    <xf numFmtId="0" fontId="10" fillId="10" borderId="4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 readingOrder="1"/>
    </xf>
    <xf numFmtId="0" fontId="2" fillId="10" borderId="0" xfId="1" applyFill="1"/>
    <xf numFmtId="0" fontId="11" fillId="0" borderId="4" xfId="1" applyFont="1" applyFill="1" applyBorder="1" applyAlignment="1" applyProtection="1">
      <alignment vertical="center" wrapText="1"/>
    </xf>
    <xf numFmtId="0" fontId="15" fillId="7" borderId="4" xfId="1" applyFont="1" applyFill="1" applyBorder="1" applyAlignment="1">
      <alignment horizontal="center" wrapText="1" readingOrder="1"/>
    </xf>
    <xf numFmtId="0" fontId="10" fillId="7" borderId="4" xfId="1" applyFont="1" applyFill="1" applyBorder="1" applyAlignment="1">
      <alignment horizontal="center"/>
    </xf>
    <xf numFmtId="0" fontId="15" fillId="7" borderId="4" xfId="1" applyFont="1" applyFill="1" applyBorder="1" applyAlignment="1">
      <alignment horizontal="center" readingOrder="1"/>
    </xf>
    <xf numFmtId="0" fontId="10" fillId="6" borderId="4" xfId="1" applyFont="1" applyFill="1" applyBorder="1" applyAlignment="1">
      <alignment vertical="center" wrapText="1" readingOrder="1"/>
    </xf>
    <xf numFmtId="0" fontId="16" fillId="6" borderId="4" xfId="1" applyFont="1" applyFill="1" applyBorder="1" applyAlignment="1">
      <alignment vertical="center" readingOrder="1"/>
    </xf>
    <xf numFmtId="0" fontId="10" fillId="6" borderId="4" xfId="1" applyFont="1" applyFill="1" applyBorder="1" applyAlignment="1">
      <alignment horizontal="center" vertical="top"/>
    </xf>
    <xf numFmtId="0" fontId="10" fillId="7" borderId="4" xfId="1" applyFont="1" applyFill="1" applyBorder="1" applyAlignment="1">
      <alignment horizontal="center" vertical="top"/>
    </xf>
    <xf numFmtId="0" fontId="17" fillId="10" borderId="4" xfId="1" applyFont="1" applyFill="1" applyBorder="1" applyAlignment="1">
      <alignment vertical="top" wrapText="1"/>
    </xf>
    <xf numFmtId="0" fontId="10" fillId="10" borderId="4" xfId="1" applyFont="1" applyFill="1" applyBorder="1" applyAlignment="1">
      <alignment horizontal="center" wrapText="1"/>
    </xf>
    <xf numFmtId="0" fontId="17" fillId="7" borderId="4" xfId="1" applyFont="1" applyFill="1" applyBorder="1" applyAlignment="1"/>
    <xf numFmtId="0" fontId="18" fillId="7" borderId="4" xfId="1" applyFont="1" applyFill="1" applyBorder="1" applyAlignment="1">
      <alignment horizontal="center" wrapText="1"/>
    </xf>
    <xf numFmtId="0" fontId="10" fillId="7" borderId="4" xfId="1" applyFont="1" applyFill="1" applyBorder="1" applyAlignment="1">
      <alignment horizontal="center" wrapText="1"/>
    </xf>
    <xf numFmtId="0" fontId="10" fillId="7" borderId="4" xfId="1" applyFont="1" applyFill="1" applyBorder="1" applyAlignment="1">
      <alignment vertical="top" wrapText="1" readingOrder="1"/>
    </xf>
    <xf numFmtId="0" fontId="15" fillId="7" borderId="4" xfId="1" applyFont="1" applyFill="1" applyBorder="1" applyAlignment="1">
      <alignment horizontal="center" vertical="top" wrapText="1" readingOrder="1"/>
    </xf>
    <xf numFmtId="0" fontId="11" fillId="10" borderId="4" xfId="1" applyFont="1" applyFill="1" applyBorder="1" applyAlignment="1">
      <alignment vertical="center" wrapText="1"/>
    </xf>
    <xf numFmtId="0" fontId="11" fillId="4" borderId="4" xfId="1" applyFont="1" applyFill="1" applyBorder="1" applyAlignment="1">
      <alignment vertical="center" wrapText="1"/>
    </xf>
    <xf numFmtId="0" fontId="10" fillId="4" borderId="4" xfId="1" applyFont="1" applyFill="1" applyBorder="1" applyAlignment="1">
      <alignment horizontal="center"/>
    </xf>
    <xf numFmtId="0" fontId="11" fillId="11" borderId="4" xfId="1" applyFont="1" applyFill="1" applyBorder="1" applyAlignment="1" applyProtection="1">
      <alignment vertical="center" wrapText="1"/>
    </xf>
    <xf numFmtId="0" fontId="10" fillId="11" borderId="4" xfId="1" applyFont="1" applyFill="1" applyBorder="1" applyAlignment="1">
      <alignment readingOrder="1"/>
    </xf>
    <xf numFmtId="0" fontId="10" fillId="11" borderId="4" xfId="1" applyFont="1" applyFill="1" applyBorder="1" applyAlignment="1">
      <alignment horizontal="center" wrapText="1"/>
    </xf>
    <xf numFmtId="0" fontId="11" fillId="7" borderId="4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0" fillId="7" borderId="4" xfId="1" applyFont="1" applyFill="1" applyBorder="1" applyAlignment="1">
      <alignment wrapText="1"/>
    </xf>
    <xf numFmtId="0" fontId="15" fillId="7" borderId="4" xfId="1" applyFont="1" applyFill="1" applyBorder="1" applyAlignment="1">
      <alignment horizontal="center" wrapText="1"/>
    </xf>
    <xf numFmtId="0" fontId="12" fillId="10" borderId="4" xfId="1" applyFont="1" applyFill="1" applyBorder="1" applyAlignment="1">
      <alignment wrapText="1"/>
    </xf>
    <xf numFmtId="0" fontId="12" fillId="4" borderId="4" xfId="1" applyFont="1" applyFill="1" applyBorder="1" applyAlignment="1">
      <alignment wrapText="1"/>
    </xf>
    <xf numFmtId="0" fontId="12" fillId="0" borderId="4" xfId="1" applyFont="1" applyBorder="1" applyAlignment="1"/>
    <xf numFmtId="0" fontId="11" fillId="0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/>
    <xf numFmtId="0" fontId="11" fillId="4" borderId="4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/>
    <xf numFmtId="0" fontId="9" fillId="7" borderId="4" xfId="1" applyFont="1" applyFill="1" applyBorder="1" applyAlignment="1">
      <alignment horizontal="center"/>
    </xf>
    <xf numFmtId="0" fontId="11" fillId="7" borderId="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 applyProtection="1">
      <alignment vertical="center" wrapText="1"/>
    </xf>
    <xf numFmtId="0" fontId="11" fillId="10" borderId="4" xfId="1" applyFont="1" applyFill="1" applyBorder="1" applyAlignment="1">
      <alignment wrapText="1"/>
    </xf>
    <xf numFmtId="0" fontId="10" fillId="6" borderId="4" xfId="1" applyFont="1" applyFill="1" applyBorder="1" applyAlignment="1">
      <alignment wrapText="1"/>
    </xf>
    <xf numFmtId="0" fontId="21" fillId="6" borderId="4" xfId="1" applyFont="1" applyFill="1" applyBorder="1" applyAlignment="1">
      <alignment vertical="center" wrapText="1" readingOrder="1"/>
    </xf>
    <xf numFmtId="0" fontId="10" fillId="6" borderId="4" xfId="1" applyFont="1" applyFill="1" applyBorder="1" applyAlignment="1">
      <alignment horizontal="center" wrapText="1"/>
    </xf>
    <xf numFmtId="0" fontId="10" fillId="7" borderId="4" xfId="1" applyFont="1" applyFill="1" applyBorder="1" applyAlignment="1"/>
    <xf numFmtId="0" fontId="15" fillId="7" borderId="4" xfId="1" applyFont="1" applyFill="1" applyBorder="1" applyAlignment="1">
      <alignment horizontal="center" vertical="center" readingOrder="1"/>
    </xf>
    <xf numFmtId="0" fontId="11" fillId="0" borderId="4" xfId="2" applyFont="1" applyFill="1" applyBorder="1" applyAlignment="1">
      <alignment vertical="top" wrapText="1"/>
    </xf>
    <xf numFmtId="1" fontId="11" fillId="4" borderId="4" xfId="1" applyNumberFormat="1" applyFont="1" applyFill="1" applyBorder="1" applyAlignment="1" applyProtection="1">
      <alignment vertical="center" wrapText="1"/>
    </xf>
    <xf numFmtId="1" fontId="11" fillId="4" borderId="4" xfId="1" applyNumberFormat="1" applyFont="1" applyFill="1" applyBorder="1" applyAlignment="1" applyProtection="1">
      <alignment horizontal="center" vertical="center" wrapText="1"/>
    </xf>
    <xf numFmtId="1" fontId="11" fillId="0" borderId="4" xfId="1" applyNumberFormat="1" applyFont="1" applyFill="1" applyBorder="1" applyAlignment="1" applyProtection="1">
      <alignment vertical="center" wrapText="1"/>
    </xf>
    <xf numFmtId="1" fontId="11" fillId="0" borderId="4" xfId="1" applyNumberFormat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>
      <alignment wrapText="1" readingOrder="1"/>
    </xf>
    <xf numFmtId="0" fontId="10" fillId="4" borderId="4" xfId="1" applyFont="1" applyFill="1" applyBorder="1" applyAlignment="1">
      <alignment vertical="center" readingOrder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0" fillId="4" borderId="4" xfId="1" applyNumberFormat="1" applyFont="1" applyFill="1" applyBorder="1" applyAlignment="1">
      <alignment horizontal="center" wrapText="1"/>
    </xf>
    <xf numFmtId="0" fontId="10" fillId="10" borderId="4" xfId="1" applyFont="1" applyFill="1" applyBorder="1" applyAlignment="1">
      <alignment vertical="center" readingOrder="1"/>
    </xf>
    <xf numFmtId="0" fontId="13" fillId="10" borderId="4" xfId="1" applyFont="1" applyFill="1" applyBorder="1" applyAlignment="1">
      <alignment horizontal="center"/>
    </xf>
    <xf numFmtId="0" fontId="11" fillId="4" borderId="4" xfId="2" applyFont="1" applyFill="1" applyBorder="1" applyAlignment="1">
      <alignment vertical="top" wrapText="1"/>
    </xf>
    <xf numFmtId="0" fontId="11" fillId="4" borderId="4" xfId="2" applyFont="1" applyFill="1" applyBorder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center" vertical="center" wrapText="1"/>
    </xf>
    <xf numFmtId="0" fontId="11" fillId="10" borderId="4" xfId="1" applyNumberFormat="1" applyFont="1" applyFill="1" applyBorder="1" applyAlignment="1">
      <alignment horizontal="center" vertical="center" wrapText="1"/>
    </xf>
    <xf numFmtId="0" fontId="11" fillId="4" borderId="4" xfId="1" applyNumberFormat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wrapText="1"/>
    </xf>
    <xf numFmtId="0" fontId="11" fillId="10" borderId="8" xfId="1" applyFont="1" applyFill="1" applyBorder="1" applyAlignment="1">
      <alignment vertical="center" wrapText="1"/>
    </xf>
    <xf numFmtId="0" fontId="11" fillId="0" borderId="8" xfId="1" applyNumberFormat="1" applyFont="1" applyFill="1" applyBorder="1" applyAlignment="1">
      <alignment horizontal="center" vertical="center" wrapText="1"/>
    </xf>
    <xf numFmtId="0" fontId="12" fillId="10" borderId="4" xfId="1" applyFont="1" applyFill="1" applyBorder="1"/>
    <xf numFmtId="0" fontId="12" fillId="4" borderId="4" xfId="1" applyFont="1" applyFill="1" applyBorder="1"/>
    <xf numFmtId="0" fontId="10" fillId="10" borderId="4" xfId="1" applyFont="1" applyFill="1" applyBorder="1" applyAlignment="1">
      <alignment vertical="center" wrapText="1" readingOrder="1"/>
    </xf>
    <xf numFmtId="0" fontId="10" fillId="4" borderId="4" xfId="1" applyFont="1" applyFill="1" applyBorder="1" applyAlignment="1">
      <alignment vertical="top" wrapText="1" readingOrder="1"/>
    </xf>
    <xf numFmtId="0" fontId="10" fillId="4" borderId="4" xfId="1" applyFont="1" applyFill="1" applyBorder="1" applyAlignment="1">
      <alignment vertical="center" wrapText="1" readingOrder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10" borderId="4" xfId="1" applyFont="1" applyFill="1" applyBorder="1" applyAlignment="1" applyProtection="1">
      <alignment vertical="center" wrapText="1"/>
    </xf>
    <xf numFmtId="0" fontId="10" fillId="10" borderId="4" xfId="1" applyFont="1" applyFill="1" applyBorder="1" applyAlignment="1"/>
    <xf numFmtId="49" fontId="10" fillId="10" borderId="4" xfId="1" applyNumberFormat="1" applyFont="1" applyFill="1" applyBorder="1" applyAlignment="1">
      <alignment horizontal="center" wrapText="1"/>
    </xf>
    <xf numFmtId="49" fontId="11" fillId="4" borderId="4" xfId="1" applyNumberFormat="1" applyFont="1" applyFill="1" applyBorder="1" applyAlignment="1">
      <alignment vertical="center" wrapText="1"/>
    </xf>
    <xf numFmtId="49" fontId="10" fillId="7" borderId="4" xfId="1" applyNumberFormat="1" applyFont="1" applyFill="1" applyBorder="1" applyAlignment="1">
      <alignment horizontal="center" wrapText="1"/>
    </xf>
    <xf numFmtId="0" fontId="11" fillId="10" borderId="4" xfId="3" applyFont="1" applyFill="1" applyBorder="1" applyAlignment="1">
      <alignment vertical="top" wrapText="1"/>
    </xf>
    <xf numFmtId="0" fontId="11" fillId="10" borderId="4" xfId="3" applyFont="1" applyFill="1" applyBorder="1" applyAlignment="1">
      <alignment vertical="center" wrapText="1"/>
    </xf>
    <xf numFmtId="0" fontId="11" fillId="7" borderId="4" xfId="1" applyFont="1" applyFill="1" applyBorder="1" applyAlignment="1">
      <alignment vertical="top" wrapText="1"/>
    </xf>
    <xf numFmtId="0" fontId="24" fillId="7" borderId="4" xfId="1" applyFont="1" applyFill="1" applyBorder="1" applyAlignment="1">
      <alignment horizontal="center" vertical="top" wrapText="1"/>
    </xf>
    <xf numFmtId="0" fontId="11" fillId="10" borderId="4" xfId="7" applyFont="1" applyFill="1" applyBorder="1" applyAlignment="1" applyProtection="1">
      <alignment horizontal="left" vertical="center" wrapText="1"/>
      <protection hidden="1"/>
    </xf>
    <xf numFmtId="0" fontId="11" fillId="10" borderId="4" xfId="7" applyNumberFormat="1" applyFont="1" applyFill="1" applyBorder="1" applyAlignment="1" applyProtection="1">
      <alignment horizontal="center" vertical="center" wrapText="1"/>
      <protection hidden="1"/>
    </xf>
    <xf numFmtId="0" fontId="11" fillId="10" borderId="4" xfId="7" applyNumberFormat="1" applyFont="1" applyFill="1" applyBorder="1" applyAlignment="1" applyProtection="1">
      <alignment horizontal="center" vertical="center"/>
      <protection hidden="1"/>
    </xf>
    <xf numFmtId="0" fontId="11" fillId="11" borderId="8" xfId="1" applyFont="1" applyFill="1" applyBorder="1" applyAlignment="1">
      <alignment horizontal="left" vertical="center" wrapText="1"/>
    </xf>
    <xf numFmtId="0" fontId="11" fillId="11" borderId="8" xfId="1" applyNumberFormat="1" applyFont="1" applyFill="1" applyBorder="1" applyAlignment="1">
      <alignment horizontal="center" vertical="center" wrapText="1"/>
    </xf>
    <xf numFmtId="164" fontId="11" fillId="10" borderId="4" xfId="1" applyNumberFormat="1" applyFont="1" applyFill="1" applyBorder="1" applyAlignment="1" applyProtection="1">
      <alignment horizontal="center" vertical="center" wrapText="1"/>
    </xf>
    <xf numFmtId="164" fontId="11" fillId="10" borderId="4" xfId="1" applyNumberFormat="1" applyFont="1" applyFill="1" applyBorder="1" applyAlignment="1" applyProtection="1">
      <alignment horizontal="center" vertical="center"/>
    </xf>
    <xf numFmtId="0" fontId="25" fillId="10" borderId="4" xfId="1" applyFont="1" applyFill="1" applyBorder="1" applyAlignment="1"/>
    <xf numFmtId="0" fontId="26" fillId="10" borderId="4" xfId="1" applyFont="1" applyFill="1" applyBorder="1" applyAlignment="1"/>
    <xf numFmtId="0" fontId="25" fillId="10" borderId="4" xfId="1" applyFont="1" applyFill="1" applyBorder="1" applyAlignment="1">
      <alignment horizontal="center"/>
    </xf>
    <xf numFmtId="49" fontId="10" fillId="10" borderId="4" xfId="1" applyNumberFormat="1" applyFont="1" applyFill="1" applyBorder="1" applyAlignment="1">
      <alignment horizontal="center"/>
    </xf>
    <xf numFmtId="0" fontId="12" fillId="10" borderId="4" xfId="1" applyFont="1" applyFill="1" applyBorder="1" applyAlignment="1">
      <alignment horizontal="center" wrapText="1"/>
    </xf>
    <xf numFmtId="0" fontId="28" fillId="10" borderId="4" xfId="1" applyFont="1" applyFill="1" applyBorder="1" applyAlignment="1">
      <alignment horizontal="center" vertical="center"/>
    </xf>
    <xf numFmtId="0" fontId="29" fillId="12" borderId="4" xfId="1" applyFont="1" applyFill="1" applyBorder="1" applyAlignment="1">
      <alignment horizontal="center" vertical="center"/>
    </xf>
    <xf numFmtId="0" fontId="2" fillId="0" borderId="0" xfId="1" applyAlignment="1"/>
    <xf numFmtId="0" fontId="2" fillId="0" borderId="0" xfId="1" applyAlignment="1">
      <alignment horizontal="center"/>
    </xf>
    <xf numFmtId="0" fontId="2" fillId="10" borderId="0" xfId="1" applyFill="1" applyAlignment="1">
      <alignment horizontal="center" vertical="center"/>
    </xf>
    <xf numFmtId="0" fontId="2" fillId="12" borderId="0" xfId="1" applyFill="1" applyAlignment="1">
      <alignment horizontal="center" vertical="center"/>
    </xf>
    <xf numFmtId="0" fontId="16" fillId="6" borderId="10" xfId="1" applyFont="1" applyFill="1" applyBorder="1" applyAlignment="1">
      <alignment horizontal="center" vertical="center" wrapText="1" readingOrder="1"/>
    </xf>
    <xf numFmtId="0" fontId="16" fillId="6" borderId="11" xfId="1" applyFont="1" applyFill="1" applyBorder="1" applyAlignment="1">
      <alignment horizontal="center" vertical="center" wrapText="1" readingOrder="1"/>
    </xf>
    <xf numFmtId="0" fontId="16" fillId="6" borderId="12" xfId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9" fillId="7" borderId="0" xfId="1" applyFont="1" applyFill="1" applyAlignment="1">
      <alignment horizontal="center"/>
    </xf>
    <xf numFmtId="0" fontId="9" fillId="7" borderId="9" xfId="1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 readingOrder="1"/>
    </xf>
    <xf numFmtId="0" fontId="6" fillId="3" borderId="7" xfId="1" applyFont="1" applyFill="1" applyBorder="1" applyAlignment="1">
      <alignment horizontal="center" vertical="center" wrapText="1" readingOrder="1"/>
    </xf>
    <xf numFmtId="0" fontId="6" fillId="3" borderId="8" xfId="1" applyFont="1" applyFill="1" applyBorder="1" applyAlignment="1">
      <alignment horizontal="center" vertical="center" wrapText="1" readingOrder="1"/>
    </xf>
    <xf numFmtId="0" fontId="31" fillId="13" borderId="5" xfId="0" applyFont="1" applyFill="1" applyBorder="1" applyAlignment="1">
      <alignment horizontal="center" textRotation="90" wrapText="1"/>
    </xf>
    <xf numFmtId="0" fontId="31" fillId="13" borderId="7" xfId="0" applyFont="1" applyFill="1" applyBorder="1" applyAlignment="1">
      <alignment horizontal="center" textRotation="90" wrapText="1"/>
    </xf>
    <xf numFmtId="0" fontId="31" fillId="13" borderId="8" xfId="0" applyFont="1" applyFill="1" applyBorder="1" applyAlignment="1">
      <alignment horizontal="center" textRotation="90" wrapText="1"/>
    </xf>
    <xf numFmtId="0" fontId="6" fillId="3" borderId="0" xfId="1" applyFont="1" applyFill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textRotation="90" wrapText="1"/>
    </xf>
    <xf numFmtId="0" fontId="31" fillId="4" borderId="7" xfId="0" applyFont="1" applyFill="1" applyBorder="1" applyAlignment="1">
      <alignment horizontal="center" textRotation="90" wrapText="1"/>
    </xf>
    <xf numFmtId="0" fontId="31" fillId="4" borderId="8" xfId="0" applyFont="1" applyFill="1" applyBorder="1" applyAlignment="1">
      <alignment horizontal="center" textRotation="90" wrapText="1"/>
    </xf>
    <xf numFmtId="0" fontId="2" fillId="4" borderId="0" xfId="1" applyFill="1" applyAlignment="1">
      <alignment horizontal="center" vertical="center"/>
    </xf>
    <xf numFmtId="0" fontId="9" fillId="3" borderId="0" xfId="1" applyFont="1" applyFill="1" applyBorder="1" applyAlignment="1">
      <alignment horizontal="center"/>
    </xf>
    <xf numFmtId="0" fontId="14" fillId="10" borderId="4" xfId="1" applyFont="1" applyFill="1" applyBorder="1" applyAlignment="1">
      <alignment horizontal="center"/>
    </xf>
    <xf numFmtId="0" fontId="30" fillId="0" borderId="0" xfId="1" applyFont="1" applyAlignment="1">
      <alignment horizontal="center"/>
    </xf>
    <xf numFmtId="0" fontId="33" fillId="4" borderId="9" xfId="1" applyFont="1" applyFill="1" applyBorder="1" applyAlignment="1">
      <alignment horizontal="center" vertical="center" wrapText="1"/>
    </xf>
    <xf numFmtId="0" fontId="1" fillId="13" borderId="9" xfId="1" applyFont="1" applyFill="1" applyBorder="1" applyAlignment="1">
      <alignment horizontal="center"/>
    </xf>
    <xf numFmtId="0" fontId="2" fillId="13" borderId="9" xfId="1" applyFill="1" applyBorder="1" applyAlignment="1">
      <alignment horizontal="center"/>
    </xf>
    <xf numFmtId="0" fontId="1" fillId="4" borderId="9" xfId="1" applyFont="1" applyFill="1" applyBorder="1" applyAlignment="1">
      <alignment horizontal="center" wrapText="1"/>
    </xf>
    <xf numFmtId="0" fontId="2" fillId="4" borderId="9" xfId="1" applyFill="1" applyBorder="1" applyAlignment="1">
      <alignment horizontal="center" wrapText="1"/>
    </xf>
    <xf numFmtId="0" fontId="1" fillId="13" borderId="0" xfId="1" applyFont="1" applyFill="1" applyAlignment="1">
      <alignment wrapText="1"/>
    </xf>
    <xf numFmtId="0" fontId="1" fillId="4" borderId="0" xfId="1" applyFont="1" applyFill="1" applyAlignment="1">
      <alignment wrapText="1"/>
    </xf>
    <xf numFmtId="0" fontId="34" fillId="4" borderId="4" xfId="1" applyFont="1" applyFill="1" applyBorder="1" applyAlignment="1">
      <alignment horizontal="center" vertical="center"/>
    </xf>
    <xf numFmtId="0" fontId="35" fillId="4" borderId="4" xfId="1" applyFont="1" applyFill="1" applyBorder="1" applyAlignment="1">
      <alignment horizontal="center" vertical="center"/>
    </xf>
    <xf numFmtId="0" fontId="36" fillId="10" borderId="4" xfId="1" applyFont="1" applyFill="1" applyBorder="1" applyAlignment="1">
      <alignment horizontal="center" vertical="center"/>
    </xf>
    <xf numFmtId="0" fontId="35" fillId="10" borderId="4" xfId="1" applyFont="1" applyFill="1" applyBorder="1" applyAlignment="1">
      <alignment horizontal="center" vertical="center"/>
    </xf>
    <xf numFmtId="0" fontId="34" fillId="10" borderId="4" xfId="1" applyFont="1" applyFill="1" applyBorder="1" applyAlignment="1">
      <alignment horizontal="center" vertical="center"/>
    </xf>
    <xf numFmtId="0" fontId="34" fillId="4" borderId="10" xfId="1" applyFont="1" applyFill="1" applyBorder="1" applyAlignment="1">
      <alignment horizontal="center" vertical="center"/>
    </xf>
    <xf numFmtId="0" fontId="35" fillId="6" borderId="4" xfId="1" applyFont="1" applyFill="1" applyBorder="1" applyAlignment="1">
      <alignment horizontal="center" vertical="center"/>
    </xf>
    <xf numFmtId="0" fontId="36" fillId="5" borderId="4" xfId="1" applyFont="1" applyFill="1" applyBorder="1" applyAlignment="1">
      <alignment horizontal="center" vertical="center"/>
    </xf>
    <xf numFmtId="0" fontId="35" fillId="4" borderId="10" xfId="1" applyFont="1" applyFill="1" applyBorder="1" applyAlignment="1">
      <alignment horizontal="center" vertical="center"/>
    </xf>
    <xf numFmtId="0" fontId="34" fillId="7" borderId="4" xfId="1" applyFont="1" applyFill="1" applyBorder="1" applyAlignment="1">
      <alignment horizontal="center" vertical="center"/>
    </xf>
    <xf numFmtId="0" fontId="37" fillId="10" borderId="4" xfId="1" applyFont="1" applyFill="1" applyBorder="1" applyAlignment="1">
      <alignment horizontal="center" vertical="center"/>
    </xf>
    <xf numFmtId="0" fontId="34" fillId="6" borderId="4" xfId="1" applyFont="1" applyFill="1" applyBorder="1" applyAlignment="1">
      <alignment horizontal="center" vertical="center"/>
    </xf>
    <xf numFmtId="0" fontId="37" fillId="5" borderId="4" xfId="1" applyFont="1" applyFill="1" applyBorder="1" applyAlignment="1">
      <alignment horizontal="center" vertical="center"/>
    </xf>
    <xf numFmtId="0" fontId="34" fillId="7" borderId="5" xfId="1" applyFont="1" applyFill="1" applyBorder="1" applyAlignment="1">
      <alignment horizontal="center" vertical="center"/>
    </xf>
    <xf numFmtId="0" fontId="37" fillId="10" borderId="5" xfId="1" applyFont="1" applyFill="1" applyBorder="1" applyAlignment="1">
      <alignment horizontal="center" vertical="center"/>
    </xf>
    <xf numFmtId="0" fontId="34" fillId="10" borderId="5" xfId="1" applyFont="1" applyFill="1" applyBorder="1" applyAlignment="1">
      <alignment horizontal="center" vertical="center"/>
    </xf>
    <xf numFmtId="0" fontId="34" fillId="4" borderId="5" xfId="1" applyFont="1" applyFill="1" applyBorder="1" applyAlignment="1">
      <alignment horizontal="center" vertical="center"/>
    </xf>
    <xf numFmtId="0" fontId="34" fillId="4" borderId="6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/>
    </xf>
    <xf numFmtId="0" fontId="35" fillId="10" borderId="5" xfId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/>
    </xf>
    <xf numFmtId="0" fontId="39" fillId="10" borderId="5" xfId="1" applyFont="1" applyFill="1" applyBorder="1" applyAlignment="1">
      <alignment horizontal="center" vertical="center"/>
    </xf>
    <xf numFmtId="0" fontId="39" fillId="4" borderId="5" xfId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0" fontId="10" fillId="14" borderId="4" xfId="1" applyFont="1" applyFill="1" applyBorder="1" applyAlignment="1">
      <alignment horizontal="center" vertical="top"/>
    </xf>
    <xf numFmtId="0" fontId="34" fillId="14" borderId="4" xfId="1" applyFont="1" applyFill="1" applyBorder="1" applyAlignment="1">
      <alignment horizontal="center" vertical="center"/>
    </xf>
    <xf numFmtId="0" fontId="35" fillId="14" borderId="4" xfId="1" applyFont="1" applyFill="1" applyBorder="1" applyAlignment="1">
      <alignment horizontal="center" vertical="center"/>
    </xf>
    <xf numFmtId="0" fontId="36" fillId="14" borderId="4" xfId="1" applyFont="1" applyFill="1" applyBorder="1" applyAlignment="1">
      <alignment horizontal="center" vertical="center"/>
    </xf>
    <xf numFmtId="0" fontId="34" fillId="14" borderId="10" xfId="1" applyFont="1" applyFill="1" applyBorder="1" applyAlignment="1">
      <alignment horizontal="center" vertical="center"/>
    </xf>
    <xf numFmtId="0" fontId="10" fillId="14" borderId="4" xfId="1" applyFont="1" applyFill="1" applyBorder="1" applyAlignment="1">
      <alignment horizontal="center" wrapText="1"/>
    </xf>
    <xf numFmtId="0" fontId="37" fillId="14" borderId="4" xfId="1" applyFont="1" applyFill="1" applyBorder="1" applyAlignment="1">
      <alignment horizontal="center" vertical="center"/>
    </xf>
    <xf numFmtId="0" fontId="37" fillId="14" borderId="5" xfId="1" applyFont="1" applyFill="1" applyBorder="1" applyAlignment="1">
      <alignment horizontal="center" vertical="center"/>
    </xf>
    <xf numFmtId="0" fontId="34" fillId="14" borderId="5" xfId="1" applyFont="1" applyFill="1" applyBorder="1" applyAlignment="1">
      <alignment horizontal="center" vertical="center"/>
    </xf>
    <xf numFmtId="0" fontId="34" fillId="14" borderId="6" xfId="1" applyFont="1" applyFill="1" applyBorder="1" applyAlignment="1">
      <alignment horizontal="center" vertical="center"/>
    </xf>
    <xf numFmtId="0" fontId="38" fillId="4" borderId="5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/>
    </xf>
    <xf numFmtId="0" fontId="15" fillId="6" borderId="4" xfId="1" applyFont="1" applyFill="1" applyBorder="1" applyAlignment="1">
      <alignment horizontal="center" vertical="top"/>
    </xf>
    <xf numFmtId="0" fontId="15" fillId="14" borderId="4" xfId="1" applyFont="1" applyFill="1" applyBorder="1" applyAlignment="1">
      <alignment horizontal="center" vertical="top"/>
    </xf>
    <xf numFmtId="0" fontId="15" fillId="14" borderId="4" xfId="1" applyFont="1" applyFill="1" applyBorder="1" applyAlignment="1">
      <alignment horizontal="center" wrapText="1"/>
    </xf>
    <xf numFmtId="0" fontId="15" fillId="6" borderId="4" xfId="1" applyFont="1" applyFill="1" applyBorder="1" applyAlignment="1">
      <alignment horizontal="center" wrapText="1"/>
    </xf>
    <xf numFmtId="0" fontId="15" fillId="7" borderId="4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5" fillId="7" borderId="5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27" fillId="3" borderId="5" xfId="1" applyFont="1" applyFill="1" applyBorder="1" applyAlignment="1">
      <alignment horizontal="center"/>
    </xf>
    <xf numFmtId="0" fontId="33" fillId="3" borderId="4" xfId="1" applyFont="1" applyFill="1" applyBorder="1" applyAlignment="1">
      <alignment horizontal="center" vertical="center" readingOrder="1"/>
    </xf>
    <xf numFmtId="0" fontId="33" fillId="14" borderId="4" xfId="1" applyFont="1" applyFill="1" applyBorder="1" applyAlignment="1">
      <alignment horizontal="center" vertical="center" readingOrder="1"/>
    </xf>
    <xf numFmtId="0" fontId="35" fillId="6" borderId="10" xfId="1" applyFont="1" applyFill="1" applyBorder="1" applyAlignment="1">
      <alignment horizontal="center" vertical="center"/>
    </xf>
    <xf numFmtId="0" fontId="33" fillId="6" borderId="4" xfId="1" applyFont="1" applyFill="1" applyBorder="1" applyAlignment="1">
      <alignment horizontal="center" vertical="center" readingOrder="1"/>
    </xf>
    <xf numFmtId="0" fontId="34" fillId="6" borderId="10" xfId="1" applyFont="1" applyFill="1" applyBorder="1" applyAlignment="1">
      <alignment horizontal="center" vertical="center"/>
    </xf>
  </cellXfs>
  <cellStyles count="10">
    <cellStyle name="Обычный" xfId="0" builtinId="0"/>
    <cellStyle name="Обычный 10" xfId="2"/>
    <cellStyle name="Обычный 10 2" xfId="6"/>
    <cellStyle name="Обычный 2" xfId="1"/>
    <cellStyle name="Обычный 2 2" xfId="5"/>
    <cellStyle name="Обычный 2 2 3" xfId="8"/>
    <cellStyle name="Обычный 2 3" xfId="7"/>
    <cellStyle name="Обычный 3" xfId="9"/>
    <cellStyle name="Обычный 7" xfId="3"/>
    <cellStyle name="Примечание 2" xfId="4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101</xdr:row>
      <xdr:rowOff>0</xdr:rowOff>
    </xdr:from>
    <xdr:to>
      <xdr:col>1</xdr:col>
      <xdr:colOff>1158240</xdr:colOff>
      <xdr:row>101</xdr:row>
      <xdr:rowOff>251460</xdr:rowOff>
    </xdr:to>
    <xdr:sp macro="" textlink="">
      <xdr:nvSpPr>
        <xdr:cNvPr id="2" name="Прямоугольник 1"/>
        <xdr:cNvSpPr>
          <a:spLocks noChangeArrowheads="1"/>
        </xdr:cNvSpPr>
      </xdr:nvSpPr>
      <xdr:spPr bwMode="auto">
        <a:xfrm>
          <a:off x="1805940" y="242148360"/>
          <a:ext cx="11582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101</xdr:row>
      <xdr:rowOff>0</xdr:rowOff>
    </xdr:from>
    <xdr:to>
      <xdr:col>2</xdr:col>
      <xdr:colOff>480060</xdr:colOff>
      <xdr:row>101</xdr:row>
      <xdr:rowOff>251460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3832860" y="242148360"/>
          <a:ext cx="4800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C7" zoomScaleNormal="100" workbookViewId="0">
      <selection activeCell="L67" sqref="L67"/>
    </sheetView>
  </sheetViews>
  <sheetFormatPr defaultRowHeight="14.4" x14ac:dyDescent="0.3"/>
  <cols>
    <col min="1" max="1" width="26.109375" style="114" customWidth="1"/>
    <col min="2" max="2" width="29.5546875" style="114" customWidth="1"/>
    <col min="3" max="3" width="7.44140625" style="115" customWidth="1"/>
    <col min="4" max="4" width="14" style="115" customWidth="1"/>
    <col min="5" max="5" width="14.5546875" style="115" customWidth="1"/>
    <col min="6" max="6" width="7" style="139" customWidth="1"/>
    <col min="7" max="7" width="5.88671875" style="116" customWidth="1"/>
    <col min="8" max="9" width="7.21875" style="116" customWidth="1"/>
    <col min="10" max="10" width="7.21875" style="117" customWidth="1"/>
    <col min="11" max="15" width="7.21875" style="116" customWidth="1"/>
    <col min="16" max="16" width="9.109375" style="116" customWidth="1"/>
    <col min="17" max="17" width="7.21875" style="116" customWidth="1"/>
    <col min="18" max="18" width="12.33203125" style="116" customWidth="1"/>
    <col min="19" max="19" width="16.109375" style="116" customWidth="1"/>
    <col min="20" max="20" width="17.88671875" style="116" customWidth="1"/>
    <col min="21" max="256" width="8.88671875" style="1"/>
    <col min="257" max="257" width="26.33203125" style="1" customWidth="1"/>
    <col min="258" max="258" width="29.5546875" style="1" customWidth="1"/>
    <col min="259" max="259" width="7.44140625" style="1" customWidth="1"/>
    <col min="260" max="260" width="14" style="1" customWidth="1"/>
    <col min="261" max="261" width="14.5546875" style="1" customWidth="1"/>
    <col min="262" max="262" width="10.21875" style="1" customWidth="1"/>
    <col min="263" max="271" width="7.21875" style="1" customWidth="1"/>
    <col min="272" max="272" width="9.109375" style="1" customWidth="1"/>
    <col min="273" max="276" width="7.21875" style="1" customWidth="1"/>
    <col min="277" max="512" width="8.88671875" style="1"/>
    <col min="513" max="513" width="26.33203125" style="1" customWidth="1"/>
    <col min="514" max="514" width="29.5546875" style="1" customWidth="1"/>
    <col min="515" max="515" width="7.44140625" style="1" customWidth="1"/>
    <col min="516" max="516" width="14" style="1" customWidth="1"/>
    <col min="517" max="517" width="14.5546875" style="1" customWidth="1"/>
    <col min="518" max="518" width="10.21875" style="1" customWidth="1"/>
    <col min="519" max="527" width="7.21875" style="1" customWidth="1"/>
    <col min="528" max="528" width="9.109375" style="1" customWidth="1"/>
    <col min="529" max="532" width="7.21875" style="1" customWidth="1"/>
    <col min="533" max="768" width="8.88671875" style="1"/>
    <col min="769" max="769" width="26.33203125" style="1" customWidth="1"/>
    <col min="770" max="770" width="29.5546875" style="1" customWidth="1"/>
    <col min="771" max="771" width="7.44140625" style="1" customWidth="1"/>
    <col min="772" max="772" width="14" style="1" customWidth="1"/>
    <col min="773" max="773" width="14.5546875" style="1" customWidth="1"/>
    <col min="774" max="774" width="10.21875" style="1" customWidth="1"/>
    <col min="775" max="783" width="7.21875" style="1" customWidth="1"/>
    <col min="784" max="784" width="9.109375" style="1" customWidth="1"/>
    <col min="785" max="788" width="7.21875" style="1" customWidth="1"/>
    <col min="789" max="1024" width="8.88671875" style="1"/>
    <col min="1025" max="1025" width="26.33203125" style="1" customWidth="1"/>
    <col min="1026" max="1026" width="29.5546875" style="1" customWidth="1"/>
    <col min="1027" max="1027" width="7.44140625" style="1" customWidth="1"/>
    <col min="1028" max="1028" width="14" style="1" customWidth="1"/>
    <col min="1029" max="1029" width="14.5546875" style="1" customWidth="1"/>
    <col min="1030" max="1030" width="10.21875" style="1" customWidth="1"/>
    <col min="1031" max="1039" width="7.21875" style="1" customWidth="1"/>
    <col min="1040" max="1040" width="9.109375" style="1" customWidth="1"/>
    <col min="1041" max="1044" width="7.21875" style="1" customWidth="1"/>
    <col min="1045" max="1280" width="8.88671875" style="1"/>
    <col min="1281" max="1281" width="26.33203125" style="1" customWidth="1"/>
    <col min="1282" max="1282" width="29.5546875" style="1" customWidth="1"/>
    <col min="1283" max="1283" width="7.44140625" style="1" customWidth="1"/>
    <col min="1284" max="1284" width="14" style="1" customWidth="1"/>
    <col min="1285" max="1285" width="14.5546875" style="1" customWidth="1"/>
    <col min="1286" max="1286" width="10.21875" style="1" customWidth="1"/>
    <col min="1287" max="1295" width="7.21875" style="1" customWidth="1"/>
    <col min="1296" max="1296" width="9.109375" style="1" customWidth="1"/>
    <col min="1297" max="1300" width="7.21875" style="1" customWidth="1"/>
    <col min="1301" max="1536" width="8.88671875" style="1"/>
    <col min="1537" max="1537" width="26.33203125" style="1" customWidth="1"/>
    <col min="1538" max="1538" width="29.5546875" style="1" customWidth="1"/>
    <col min="1539" max="1539" width="7.44140625" style="1" customWidth="1"/>
    <col min="1540" max="1540" width="14" style="1" customWidth="1"/>
    <col min="1541" max="1541" width="14.5546875" style="1" customWidth="1"/>
    <col min="1542" max="1542" width="10.21875" style="1" customWidth="1"/>
    <col min="1543" max="1551" width="7.21875" style="1" customWidth="1"/>
    <col min="1552" max="1552" width="9.109375" style="1" customWidth="1"/>
    <col min="1553" max="1556" width="7.21875" style="1" customWidth="1"/>
    <col min="1557" max="1792" width="8.88671875" style="1"/>
    <col min="1793" max="1793" width="26.33203125" style="1" customWidth="1"/>
    <col min="1794" max="1794" width="29.5546875" style="1" customWidth="1"/>
    <col min="1795" max="1795" width="7.44140625" style="1" customWidth="1"/>
    <col min="1796" max="1796" width="14" style="1" customWidth="1"/>
    <col min="1797" max="1797" width="14.5546875" style="1" customWidth="1"/>
    <col min="1798" max="1798" width="10.21875" style="1" customWidth="1"/>
    <col min="1799" max="1807" width="7.21875" style="1" customWidth="1"/>
    <col min="1808" max="1808" width="9.109375" style="1" customWidth="1"/>
    <col min="1809" max="1812" width="7.21875" style="1" customWidth="1"/>
    <col min="1813" max="2048" width="8.88671875" style="1"/>
    <col min="2049" max="2049" width="26.33203125" style="1" customWidth="1"/>
    <col min="2050" max="2050" width="29.5546875" style="1" customWidth="1"/>
    <col min="2051" max="2051" width="7.44140625" style="1" customWidth="1"/>
    <col min="2052" max="2052" width="14" style="1" customWidth="1"/>
    <col min="2053" max="2053" width="14.5546875" style="1" customWidth="1"/>
    <col min="2054" max="2054" width="10.21875" style="1" customWidth="1"/>
    <col min="2055" max="2063" width="7.21875" style="1" customWidth="1"/>
    <col min="2064" max="2064" width="9.109375" style="1" customWidth="1"/>
    <col min="2065" max="2068" width="7.21875" style="1" customWidth="1"/>
    <col min="2069" max="2304" width="8.88671875" style="1"/>
    <col min="2305" max="2305" width="26.33203125" style="1" customWidth="1"/>
    <col min="2306" max="2306" width="29.5546875" style="1" customWidth="1"/>
    <col min="2307" max="2307" width="7.44140625" style="1" customWidth="1"/>
    <col min="2308" max="2308" width="14" style="1" customWidth="1"/>
    <col min="2309" max="2309" width="14.5546875" style="1" customWidth="1"/>
    <col min="2310" max="2310" width="10.21875" style="1" customWidth="1"/>
    <col min="2311" max="2319" width="7.21875" style="1" customWidth="1"/>
    <col min="2320" max="2320" width="9.109375" style="1" customWidth="1"/>
    <col min="2321" max="2324" width="7.21875" style="1" customWidth="1"/>
    <col min="2325" max="2560" width="8.88671875" style="1"/>
    <col min="2561" max="2561" width="26.33203125" style="1" customWidth="1"/>
    <col min="2562" max="2562" width="29.5546875" style="1" customWidth="1"/>
    <col min="2563" max="2563" width="7.44140625" style="1" customWidth="1"/>
    <col min="2564" max="2564" width="14" style="1" customWidth="1"/>
    <col min="2565" max="2565" width="14.5546875" style="1" customWidth="1"/>
    <col min="2566" max="2566" width="10.21875" style="1" customWidth="1"/>
    <col min="2567" max="2575" width="7.21875" style="1" customWidth="1"/>
    <col min="2576" max="2576" width="9.109375" style="1" customWidth="1"/>
    <col min="2577" max="2580" width="7.21875" style="1" customWidth="1"/>
    <col min="2581" max="2816" width="8.88671875" style="1"/>
    <col min="2817" max="2817" width="26.33203125" style="1" customWidth="1"/>
    <col min="2818" max="2818" width="29.5546875" style="1" customWidth="1"/>
    <col min="2819" max="2819" width="7.44140625" style="1" customWidth="1"/>
    <col min="2820" max="2820" width="14" style="1" customWidth="1"/>
    <col min="2821" max="2821" width="14.5546875" style="1" customWidth="1"/>
    <col min="2822" max="2822" width="10.21875" style="1" customWidth="1"/>
    <col min="2823" max="2831" width="7.21875" style="1" customWidth="1"/>
    <col min="2832" max="2832" width="9.109375" style="1" customWidth="1"/>
    <col min="2833" max="2836" width="7.21875" style="1" customWidth="1"/>
    <col min="2837" max="3072" width="8.88671875" style="1"/>
    <col min="3073" max="3073" width="26.33203125" style="1" customWidth="1"/>
    <col min="3074" max="3074" width="29.5546875" style="1" customWidth="1"/>
    <col min="3075" max="3075" width="7.44140625" style="1" customWidth="1"/>
    <col min="3076" max="3076" width="14" style="1" customWidth="1"/>
    <col min="3077" max="3077" width="14.5546875" style="1" customWidth="1"/>
    <col min="3078" max="3078" width="10.21875" style="1" customWidth="1"/>
    <col min="3079" max="3087" width="7.21875" style="1" customWidth="1"/>
    <col min="3088" max="3088" width="9.109375" style="1" customWidth="1"/>
    <col min="3089" max="3092" width="7.21875" style="1" customWidth="1"/>
    <col min="3093" max="3328" width="8.88671875" style="1"/>
    <col min="3329" max="3329" width="26.33203125" style="1" customWidth="1"/>
    <col min="3330" max="3330" width="29.5546875" style="1" customWidth="1"/>
    <col min="3331" max="3331" width="7.44140625" style="1" customWidth="1"/>
    <col min="3332" max="3332" width="14" style="1" customWidth="1"/>
    <col min="3333" max="3333" width="14.5546875" style="1" customWidth="1"/>
    <col min="3334" max="3334" width="10.21875" style="1" customWidth="1"/>
    <col min="3335" max="3343" width="7.21875" style="1" customWidth="1"/>
    <col min="3344" max="3344" width="9.109375" style="1" customWidth="1"/>
    <col min="3345" max="3348" width="7.21875" style="1" customWidth="1"/>
    <col min="3349" max="3584" width="8.88671875" style="1"/>
    <col min="3585" max="3585" width="26.33203125" style="1" customWidth="1"/>
    <col min="3586" max="3586" width="29.5546875" style="1" customWidth="1"/>
    <col min="3587" max="3587" width="7.44140625" style="1" customWidth="1"/>
    <col min="3588" max="3588" width="14" style="1" customWidth="1"/>
    <col min="3589" max="3589" width="14.5546875" style="1" customWidth="1"/>
    <col min="3590" max="3590" width="10.21875" style="1" customWidth="1"/>
    <col min="3591" max="3599" width="7.21875" style="1" customWidth="1"/>
    <col min="3600" max="3600" width="9.109375" style="1" customWidth="1"/>
    <col min="3601" max="3604" width="7.21875" style="1" customWidth="1"/>
    <col min="3605" max="3840" width="8.88671875" style="1"/>
    <col min="3841" max="3841" width="26.33203125" style="1" customWidth="1"/>
    <col min="3842" max="3842" width="29.5546875" style="1" customWidth="1"/>
    <col min="3843" max="3843" width="7.44140625" style="1" customWidth="1"/>
    <col min="3844" max="3844" width="14" style="1" customWidth="1"/>
    <col min="3845" max="3845" width="14.5546875" style="1" customWidth="1"/>
    <col min="3846" max="3846" width="10.21875" style="1" customWidth="1"/>
    <col min="3847" max="3855" width="7.21875" style="1" customWidth="1"/>
    <col min="3856" max="3856" width="9.109375" style="1" customWidth="1"/>
    <col min="3857" max="3860" width="7.21875" style="1" customWidth="1"/>
    <col min="3861" max="4096" width="8.88671875" style="1"/>
    <col min="4097" max="4097" width="26.33203125" style="1" customWidth="1"/>
    <col min="4098" max="4098" width="29.5546875" style="1" customWidth="1"/>
    <col min="4099" max="4099" width="7.44140625" style="1" customWidth="1"/>
    <col min="4100" max="4100" width="14" style="1" customWidth="1"/>
    <col min="4101" max="4101" width="14.5546875" style="1" customWidth="1"/>
    <col min="4102" max="4102" width="10.21875" style="1" customWidth="1"/>
    <col min="4103" max="4111" width="7.21875" style="1" customWidth="1"/>
    <col min="4112" max="4112" width="9.109375" style="1" customWidth="1"/>
    <col min="4113" max="4116" width="7.21875" style="1" customWidth="1"/>
    <col min="4117" max="4352" width="8.88671875" style="1"/>
    <col min="4353" max="4353" width="26.33203125" style="1" customWidth="1"/>
    <col min="4354" max="4354" width="29.5546875" style="1" customWidth="1"/>
    <col min="4355" max="4355" width="7.44140625" style="1" customWidth="1"/>
    <col min="4356" max="4356" width="14" style="1" customWidth="1"/>
    <col min="4357" max="4357" width="14.5546875" style="1" customWidth="1"/>
    <col min="4358" max="4358" width="10.21875" style="1" customWidth="1"/>
    <col min="4359" max="4367" width="7.21875" style="1" customWidth="1"/>
    <col min="4368" max="4368" width="9.109375" style="1" customWidth="1"/>
    <col min="4369" max="4372" width="7.21875" style="1" customWidth="1"/>
    <col min="4373" max="4608" width="8.88671875" style="1"/>
    <col min="4609" max="4609" width="26.33203125" style="1" customWidth="1"/>
    <col min="4610" max="4610" width="29.5546875" style="1" customWidth="1"/>
    <col min="4611" max="4611" width="7.44140625" style="1" customWidth="1"/>
    <col min="4612" max="4612" width="14" style="1" customWidth="1"/>
    <col min="4613" max="4613" width="14.5546875" style="1" customWidth="1"/>
    <col min="4614" max="4614" width="10.21875" style="1" customWidth="1"/>
    <col min="4615" max="4623" width="7.21875" style="1" customWidth="1"/>
    <col min="4624" max="4624" width="9.109375" style="1" customWidth="1"/>
    <col min="4625" max="4628" width="7.21875" style="1" customWidth="1"/>
    <col min="4629" max="4864" width="8.88671875" style="1"/>
    <col min="4865" max="4865" width="26.33203125" style="1" customWidth="1"/>
    <col min="4866" max="4866" width="29.5546875" style="1" customWidth="1"/>
    <col min="4867" max="4867" width="7.44140625" style="1" customWidth="1"/>
    <col min="4868" max="4868" width="14" style="1" customWidth="1"/>
    <col min="4869" max="4869" width="14.5546875" style="1" customWidth="1"/>
    <col min="4870" max="4870" width="10.21875" style="1" customWidth="1"/>
    <col min="4871" max="4879" width="7.21875" style="1" customWidth="1"/>
    <col min="4880" max="4880" width="9.109375" style="1" customWidth="1"/>
    <col min="4881" max="4884" width="7.21875" style="1" customWidth="1"/>
    <col min="4885" max="5120" width="8.88671875" style="1"/>
    <col min="5121" max="5121" width="26.33203125" style="1" customWidth="1"/>
    <col min="5122" max="5122" width="29.5546875" style="1" customWidth="1"/>
    <col min="5123" max="5123" width="7.44140625" style="1" customWidth="1"/>
    <col min="5124" max="5124" width="14" style="1" customWidth="1"/>
    <col min="5125" max="5125" width="14.5546875" style="1" customWidth="1"/>
    <col min="5126" max="5126" width="10.21875" style="1" customWidth="1"/>
    <col min="5127" max="5135" width="7.21875" style="1" customWidth="1"/>
    <col min="5136" max="5136" width="9.109375" style="1" customWidth="1"/>
    <col min="5137" max="5140" width="7.21875" style="1" customWidth="1"/>
    <col min="5141" max="5376" width="8.88671875" style="1"/>
    <col min="5377" max="5377" width="26.33203125" style="1" customWidth="1"/>
    <col min="5378" max="5378" width="29.5546875" style="1" customWidth="1"/>
    <col min="5379" max="5379" width="7.44140625" style="1" customWidth="1"/>
    <col min="5380" max="5380" width="14" style="1" customWidth="1"/>
    <col min="5381" max="5381" width="14.5546875" style="1" customWidth="1"/>
    <col min="5382" max="5382" width="10.21875" style="1" customWidth="1"/>
    <col min="5383" max="5391" width="7.21875" style="1" customWidth="1"/>
    <col min="5392" max="5392" width="9.109375" style="1" customWidth="1"/>
    <col min="5393" max="5396" width="7.21875" style="1" customWidth="1"/>
    <col min="5397" max="5632" width="8.88671875" style="1"/>
    <col min="5633" max="5633" width="26.33203125" style="1" customWidth="1"/>
    <col min="5634" max="5634" width="29.5546875" style="1" customWidth="1"/>
    <col min="5635" max="5635" width="7.44140625" style="1" customWidth="1"/>
    <col min="5636" max="5636" width="14" style="1" customWidth="1"/>
    <col min="5637" max="5637" width="14.5546875" style="1" customWidth="1"/>
    <col min="5638" max="5638" width="10.21875" style="1" customWidth="1"/>
    <col min="5639" max="5647" width="7.21875" style="1" customWidth="1"/>
    <col min="5648" max="5648" width="9.109375" style="1" customWidth="1"/>
    <col min="5649" max="5652" width="7.21875" style="1" customWidth="1"/>
    <col min="5653" max="5888" width="8.88671875" style="1"/>
    <col min="5889" max="5889" width="26.33203125" style="1" customWidth="1"/>
    <col min="5890" max="5890" width="29.5546875" style="1" customWidth="1"/>
    <col min="5891" max="5891" width="7.44140625" style="1" customWidth="1"/>
    <col min="5892" max="5892" width="14" style="1" customWidth="1"/>
    <col min="5893" max="5893" width="14.5546875" style="1" customWidth="1"/>
    <col min="5894" max="5894" width="10.21875" style="1" customWidth="1"/>
    <col min="5895" max="5903" width="7.21875" style="1" customWidth="1"/>
    <col min="5904" max="5904" width="9.109375" style="1" customWidth="1"/>
    <col min="5905" max="5908" width="7.21875" style="1" customWidth="1"/>
    <col min="5909" max="6144" width="8.88671875" style="1"/>
    <col min="6145" max="6145" width="26.33203125" style="1" customWidth="1"/>
    <col min="6146" max="6146" width="29.5546875" style="1" customWidth="1"/>
    <col min="6147" max="6147" width="7.44140625" style="1" customWidth="1"/>
    <col min="6148" max="6148" width="14" style="1" customWidth="1"/>
    <col min="6149" max="6149" width="14.5546875" style="1" customWidth="1"/>
    <col min="6150" max="6150" width="10.21875" style="1" customWidth="1"/>
    <col min="6151" max="6159" width="7.21875" style="1" customWidth="1"/>
    <col min="6160" max="6160" width="9.109375" style="1" customWidth="1"/>
    <col min="6161" max="6164" width="7.21875" style="1" customWidth="1"/>
    <col min="6165" max="6400" width="8.88671875" style="1"/>
    <col min="6401" max="6401" width="26.33203125" style="1" customWidth="1"/>
    <col min="6402" max="6402" width="29.5546875" style="1" customWidth="1"/>
    <col min="6403" max="6403" width="7.44140625" style="1" customWidth="1"/>
    <col min="6404" max="6404" width="14" style="1" customWidth="1"/>
    <col min="6405" max="6405" width="14.5546875" style="1" customWidth="1"/>
    <col min="6406" max="6406" width="10.21875" style="1" customWidth="1"/>
    <col min="6407" max="6415" width="7.21875" style="1" customWidth="1"/>
    <col min="6416" max="6416" width="9.109375" style="1" customWidth="1"/>
    <col min="6417" max="6420" width="7.21875" style="1" customWidth="1"/>
    <col min="6421" max="6656" width="8.88671875" style="1"/>
    <col min="6657" max="6657" width="26.33203125" style="1" customWidth="1"/>
    <col min="6658" max="6658" width="29.5546875" style="1" customWidth="1"/>
    <col min="6659" max="6659" width="7.44140625" style="1" customWidth="1"/>
    <col min="6660" max="6660" width="14" style="1" customWidth="1"/>
    <col min="6661" max="6661" width="14.5546875" style="1" customWidth="1"/>
    <col min="6662" max="6662" width="10.21875" style="1" customWidth="1"/>
    <col min="6663" max="6671" width="7.21875" style="1" customWidth="1"/>
    <col min="6672" max="6672" width="9.109375" style="1" customWidth="1"/>
    <col min="6673" max="6676" width="7.21875" style="1" customWidth="1"/>
    <col min="6677" max="6912" width="8.88671875" style="1"/>
    <col min="6913" max="6913" width="26.33203125" style="1" customWidth="1"/>
    <col min="6914" max="6914" width="29.5546875" style="1" customWidth="1"/>
    <col min="6915" max="6915" width="7.44140625" style="1" customWidth="1"/>
    <col min="6916" max="6916" width="14" style="1" customWidth="1"/>
    <col min="6917" max="6917" width="14.5546875" style="1" customWidth="1"/>
    <col min="6918" max="6918" width="10.21875" style="1" customWidth="1"/>
    <col min="6919" max="6927" width="7.21875" style="1" customWidth="1"/>
    <col min="6928" max="6928" width="9.109375" style="1" customWidth="1"/>
    <col min="6929" max="6932" width="7.21875" style="1" customWidth="1"/>
    <col min="6933" max="7168" width="8.88671875" style="1"/>
    <col min="7169" max="7169" width="26.33203125" style="1" customWidth="1"/>
    <col min="7170" max="7170" width="29.5546875" style="1" customWidth="1"/>
    <col min="7171" max="7171" width="7.44140625" style="1" customWidth="1"/>
    <col min="7172" max="7172" width="14" style="1" customWidth="1"/>
    <col min="7173" max="7173" width="14.5546875" style="1" customWidth="1"/>
    <col min="7174" max="7174" width="10.21875" style="1" customWidth="1"/>
    <col min="7175" max="7183" width="7.21875" style="1" customWidth="1"/>
    <col min="7184" max="7184" width="9.109375" style="1" customWidth="1"/>
    <col min="7185" max="7188" width="7.21875" style="1" customWidth="1"/>
    <col min="7189" max="7424" width="8.88671875" style="1"/>
    <col min="7425" max="7425" width="26.33203125" style="1" customWidth="1"/>
    <col min="7426" max="7426" width="29.5546875" style="1" customWidth="1"/>
    <col min="7427" max="7427" width="7.44140625" style="1" customWidth="1"/>
    <col min="7428" max="7428" width="14" style="1" customWidth="1"/>
    <col min="7429" max="7429" width="14.5546875" style="1" customWidth="1"/>
    <col min="7430" max="7430" width="10.21875" style="1" customWidth="1"/>
    <col min="7431" max="7439" width="7.21875" style="1" customWidth="1"/>
    <col min="7440" max="7440" width="9.109375" style="1" customWidth="1"/>
    <col min="7441" max="7444" width="7.21875" style="1" customWidth="1"/>
    <col min="7445" max="7680" width="8.88671875" style="1"/>
    <col min="7681" max="7681" width="26.33203125" style="1" customWidth="1"/>
    <col min="7682" max="7682" width="29.5546875" style="1" customWidth="1"/>
    <col min="7683" max="7683" width="7.44140625" style="1" customWidth="1"/>
    <col min="7684" max="7684" width="14" style="1" customWidth="1"/>
    <col min="7685" max="7685" width="14.5546875" style="1" customWidth="1"/>
    <col min="7686" max="7686" width="10.21875" style="1" customWidth="1"/>
    <col min="7687" max="7695" width="7.21875" style="1" customWidth="1"/>
    <col min="7696" max="7696" width="9.109375" style="1" customWidth="1"/>
    <col min="7697" max="7700" width="7.21875" style="1" customWidth="1"/>
    <col min="7701" max="7936" width="8.88671875" style="1"/>
    <col min="7937" max="7937" width="26.33203125" style="1" customWidth="1"/>
    <col min="7938" max="7938" width="29.5546875" style="1" customWidth="1"/>
    <col min="7939" max="7939" width="7.44140625" style="1" customWidth="1"/>
    <col min="7940" max="7940" width="14" style="1" customWidth="1"/>
    <col min="7941" max="7941" width="14.5546875" style="1" customWidth="1"/>
    <col min="7942" max="7942" width="10.21875" style="1" customWidth="1"/>
    <col min="7943" max="7951" width="7.21875" style="1" customWidth="1"/>
    <col min="7952" max="7952" width="9.109375" style="1" customWidth="1"/>
    <col min="7953" max="7956" width="7.21875" style="1" customWidth="1"/>
    <col min="7957" max="8192" width="8.88671875" style="1"/>
    <col min="8193" max="8193" width="26.33203125" style="1" customWidth="1"/>
    <col min="8194" max="8194" width="29.5546875" style="1" customWidth="1"/>
    <col min="8195" max="8195" width="7.44140625" style="1" customWidth="1"/>
    <col min="8196" max="8196" width="14" style="1" customWidth="1"/>
    <col min="8197" max="8197" width="14.5546875" style="1" customWidth="1"/>
    <col min="8198" max="8198" width="10.21875" style="1" customWidth="1"/>
    <col min="8199" max="8207" width="7.21875" style="1" customWidth="1"/>
    <col min="8208" max="8208" width="9.109375" style="1" customWidth="1"/>
    <col min="8209" max="8212" width="7.21875" style="1" customWidth="1"/>
    <col min="8213" max="8448" width="8.88671875" style="1"/>
    <col min="8449" max="8449" width="26.33203125" style="1" customWidth="1"/>
    <col min="8450" max="8450" width="29.5546875" style="1" customWidth="1"/>
    <col min="8451" max="8451" width="7.44140625" style="1" customWidth="1"/>
    <col min="8452" max="8452" width="14" style="1" customWidth="1"/>
    <col min="8453" max="8453" width="14.5546875" style="1" customWidth="1"/>
    <col min="8454" max="8454" width="10.21875" style="1" customWidth="1"/>
    <col min="8455" max="8463" width="7.21875" style="1" customWidth="1"/>
    <col min="8464" max="8464" width="9.109375" style="1" customWidth="1"/>
    <col min="8465" max="8468" width="7.21875" style="1" customWidth="1"/>
    <col min="8469" max="8704" width="8.88671875" style="1"/>
    <col min="8705" max="8705" width="26.33203125" style="1" customWidth="1"/>
    <col min="8706" max="8706" width="29.5546875" style="1" customWidth="1"/>
    <col min="8707" max="8707" width="7.44140625" style="1" customWidth="1"/>
    <col min="8708" max="8708" width="14" style="1" customWidth="1"/>
    <col min="8709" max="8709" width="14.5546875" style="1" customWidth="1"/>
    <col min="8710" max="8710" width="10.21875" style="1" customWidth="1"/>
    <col min="8711" max="8719" width="7.21875" style="1" customWidth="1"/>
    <col min="8720" max="8720" width="9.109375" style="1" customWidth="1"/>
    <col min="8721" max="8724" width="7.21875" style="1" customWidth="1"/>
    <col min="8725" max="8960" width="8.88671875" style="1"/>
    <col min="8961" max="8961" width="26.33203125" style="1" customWidth="1"/>
    <col min="8962" max="8962" width="29.5546875" style="1" customWidth="1"/>
    <col min="8963" max="8963" width="7.44140625" style="1" customWidth="1"/>
    <col min="8964" max="8964" width="14" style="1" customWidth="1"/>
    <col min="8965" max="8965" width="14.5546875" style="1" customWidth="1"/>
    <col min="8966" max="8966" width="10.21875" style="1" customWidth="1"/>
    <col min="8967" max="8975" width="7.21875" style="1" customWidth="1"/>
    <col min="8976" max="8976" width="9.109375" style="1" customWidth="1"/>
    <col min="8977" max="8980" width="7.21875" style="1" customWidth="1"/>
    <col min="8981" max="9216" width="8.88671875" style="1"/>
    <col min="9217" max="9217" width="26.33203125" style="1" customWidth="1"/>
    <col min="9218" max="9218" width="29.5546875" style="1" customWidth="1"/>
    <col min="9219" max="9219" width="7.44140625" style="1" customWidth="1"/>
    <col min="9220" max="9220" width="14" style="1" customWidth="1"/>
    <col min="9221" max="9221" width="14.5546875" style="1" customWidth="1"/>
    <col min="9222" max="9222" width="10.21875" style="1" customWidth="1"/>
    <col min="9223" max="9231" width="7.21875" style="1" customWidth="1"/>
    <col min="9232" max="9232" width="9.109375" style="1" customWidth="1"/>
    <col min="9233" max="9236" width="7.21875" style="1" customWidth="1"/>
    <col min="9237" max="9472" width="8.88671875" style="1"/>
    <col min="9473" max="9473" width="26.33203125" style="1" customWidth="1"/>
    <col min="9474" max="9474" width="29.5546875" style="1" customWidth="1"/>
    <col min="9475" max="9475" width="7.44140625" style="1" customWidth="1"/>
    <col min="9476" max="9476" width="14" style="1" customWidth="1"/>
    <col min="9477" max="9477" width="14.5546875" style="1" customWidth="1"/>
    <col min="9478" max="9478" width="10.21875" style="1" customWidth="1"/>
    <col min="9479" max="9487" width="7.21875" style="1" customWidth="1"/>
    <col min="9488" max="9488" width="9.109375" style="1" customWidth="1"/>
    <col min="9489" max="9492" width="7.21875" style="1" customWidth="1"/>
    <col min="9493" max="9728" width="8.88671875" style="1"/>
    <col min="9729" max="9729" width="26.33203125" style="1" customWidth="1"/>
    <col min="9730" max="9730" width="29.5546875" style="1" customWidth="1"/>
    <col min="9731" max="9731" width="7.44140625" style="1" customWidth="1"/>
    <col min="9732" max="9732" width="14" style="1" customWidth="1"/>
    <col min="9733" max="9733" width="14.5546875" style="1" customWidth="1"/>
    <col min="9734" max="9734" width="10.21875" style="1" customWidth="1"/>
    <col min="9735" max="9743" width="7.21875" style="1" customWidth="1"/>
    <col min="9744" max="9744" width="9.109375" style="1" customWidth="1"/>
    <col min="9745" max="9748" width="7.21875" style="1" customWidth="1"/>
    <col min="9749" max="9984" width="8.88671875" style="1"/>
    <col min="9985" max="9985" width="26.33203125" style="1" customWidth="1"/>
    <col min="9986" max="9986" width="29.5546875" style="1" customWidth="1"/>
    <col min="9987" max="9987" width="7.44140625" style="1" customWidth="1"/>
    <col min="9988" max="9988" width="14" style="1" customWidth="1"/>
    <col min="9989" max="9989" width="14.5546875" style="1" customWidth="1"/>
    <col min="9990" max="9990" width="10.21875" style="1" customWidth="1"/>
    <col min="9991" max="9999" width="7.21875" style="1" customWidth="1"/>
    <col min="10000" max="10000" width="9.109375" style="1" customWidth="1"/>
    <col min="10001" max="10004" width="7.21875" style="1" customWidth="1"/>
    <col min="10005" max="10240" width="8.88671875" style="1"/>
    <col min="10241" max="10241" width="26.33203125" style="1" customWidth="1"/>
    <col min="10242" max="10242" width="29.5546875" style="1" customWidth="1"/>
    <col min="10243" max="10243" width="7.44140625" style="1" customWidth="1"/>
    <col min="10244" max="10244" width="14" style="1" customWidth="1"/>
    <col min="10245" max="10245" width="14.5546875" style="1" customWidth="1"/>
    <col min="10246" max="10246" width="10.21875" style="1" customWidth="1"/>
    <col min="10247" max="10255" width="7.21875" style="1" customWidth="1"/>
    <col min="10256" max="10256" width="9.109375" style="1" customWidth="1"/>
    <col min="10257" max="10260" width="7.21875" style="1" customWidth="1"/>
    <col min="10261" max="10496" width="8.88671875" style="1"/>
    <col min="10497" max="10497" width="26.33203125" style="1" customWidth="1"/>
    <col min="10498" max="10498" width="29.5546875" style="1" customWidth="1"/>
    <col min="10499" max="10499" width="7.44140625" style="1" customWidth="1"/>
    <col min="10500" max="10500" width="14" style="1" customWidth="1"/>
    <col min="10501" max="10501" width="14.5546875" style="1" customWidth="1"/>
    <col min="10502" max="10502" width="10.21875" style="1" customWidth="1"/>
    <col min="10503" max="10511" width="7.21875" style="1" customWidth="1"/>
    <col min="10512" max="10512" width="9.109375" style="1" customWidth="1"/>
    <col min="10513" max="10516" width="7.21875" style="1" customWidth="1"/>
    <col min="10517" max="10752" width="8.88671875" style="1"/>
    <col min="10753" max="10753" width="26.33203125" style="1" customWidth="1"/>
    <col min="10754" max="10754" width="29.5546875" style="1" customWidth="1"/>
    <col min="10755" max="10755" width="7.44140625" style="1" customWidth="1"/>
    <col min="10756" max="10756" width="14" style="1" customWidth="1"/>
    <col min="10757" max="10757" width="14.5546875" style="1" customWidth="1"/>
    <col min="10758" max="10758" width="10.21875" style="1" customWidth="1"/>
    <col min="10759" max="10767" width="7.21875" style="1" customWidth="1"/>
    <col min="10768" max="10768" width="9.109375" style="1" customWidth="1"/>
    <col min="10769" max="10772" width="7.21875" style="1" customWidth="1"/>
    <col min="10773" max="11008" width="8.88671875" style="1"/>
    <col min="11009" max="11009" width="26.33203125" style="1" customWidth="1"/>
    <col min="11010" max="11010" width="29.5546875" style="1" customWidth="1"/>
    <col min="11011" max="11011" width="7.44140625" style="1" customWidth="1"/>
    <col min="11012" max="11012" width="14" style="1" customWidth="1"/>
    <col min="11013" max="11013" width="14.5546875" style="1" customWidth="1"/>
    <col min="11014" max="11014" width="10.21875" style="1" customWidth="1"/>
    <col min="11015" max="11023" width="7.21875" style="1" customWidth="1"/>
    <col min="11024" max="11024" width="9.109375" style="1" customWidth="1"/>
    <col min="11025" max="11028" width="7.21875" style="1" customWidth="1"/>
    <col min="11029" max="11264" width="8.88671875" style="1"/>
    <col min="11265" max="11265" width="26.33203125" style="1" customWidth="1"/>
    <col min="11266" max="11266" width="29.5546875" style="1" customWidth="1"/>
    <col min="11267" max="11267" width="7.44140625" style="1" customWidth="1"/>
    <col min="11268" max="11268" width="14" style="1" customWidth="1"/>
    <col min="11269" max="11269" width="14.5546875" style="1" customWidth="1"/>
    <col min="11270" max="11270" width="10.21875" style="1" customWidth="1"/>
    <col min="11271" max="11279" width="7.21875" style="1" customWidth="1"/>
    <col min="11280" max="11280" width="9.109375" style="1" customWidth="1"/>
    <col min="11281" max="11284" width="7.21875" style="1" customWidth="1"/>
    <col min="11285" max="11520" width="8.88671875" style="1"/>
    <col min="11521" max="11521" width="26.33203125" style="1" customWidth="1"/>
    <col min="11522" max="11522" width="29.5546875" style="1" customWidth="1"/>
    <col min="11523" max="11523" width="7.44140625" style="1" customWidth="1"/>
    <col min="11524" max="11524" width="14" style="1" customWidth="1"/>
    <col min="11525" max="11525" width="14.5546875" style="1" customWidth="1"/>
    <col min="11526" max="11526" width="10.21875" style="1" customWidth="1"/>
    <col min="11527" max="11535" width="7.21875" style="1" customWidth="1"/>
    <col min="11536" max="11536" width="9.109375" style="1" customWidth="1"/>
    <col min="11537" max="11540" width="7.21875" style="1" customWidth="1"/>
    <col min="11541" max="11776" width="8.88671875" style="1"/>
    <col min="11777" max="11777" width="26.33203125" style="1" customWidth="1"/>
    <col min="11778" max="11778" width="29.5546875" style="1" customWidth="1"/>
    <col min="11779" max="11779" width="7.44140625" style="1" customWidth="1"/>
    <col min="11780" max="11780" width="14" style="1" customWidth="1"/>
    <col min="11781" max="11781" width="14.5546875" style="1" customWidth="1"/>
    <col min="11782" max="11782" width="10.21875" style="1" customWidth="1"/>
    <col min="11783" max="11791" width="7.21875" style="1" customWidth="1"/>
    <col min="11792" max="11792" width="9.109375" style="1" customWidth="1"/>
    <col min="11793" max="11796" width="7.21875" style="1" customWidth="1"/>
    <col min="11797" max="12032" width="8.88671875" style="1"/>
    <col min="12033" max="12033" width="26.33203125" style="1" customWidth="1"/>
    <col min="12034" max="12034" width="29.5546875" style="1" customWidth="1"/>
    <col min="12035" max="12035" width="7.44140625" style="1" customWidth="1"/>
    <col min="12036" max="12036" width="14" style="1" customWidth="1"/>
    <col min="12037" max="12037" width="14.5546875" style="1" customWidth="1"/>
    <col min="12038" max="12038" width="10.21875" style="1" customWidth="1"/>
    <col min="12039" max="12047" width="7.21875" style="1" customWidth="1"/>
    <col min="12048" max="12048" width="9.109375" style="1" customWidth="1"/>
    <col min="12049" max="12052" width="7.21875" style="1" customWidth="1"/>
    <col min="12053" max="12288" width="8.88671875" style="1"/>
    <col min="12289" max="12289" width="26.33203125" style="1" customWidth="1"/>
    <col min="12290" max="12290" width="29.5546875" style="1" customWidth="1"/>
    <col min="12291" max="12291" width="7.44140625" style="1" customWidth="1"/>
    <col min="12292" max="12292" width="14" style="1" customWidth="1"/>
    <col min="12293" max="12293" width="14.5546875" style="1" customWidth="1"/>
    <col min="12294" max="12294" width="10.21875" style="1" customWidth="1"/>
    <col min="12295" max="12303" width="7.21875" style="1" customWidth="1"/>
    <col min="12304" max="12304" width="9.109375" style="1" customWidth="1"/>
    <col min="12305" max="12308" width="7.21875" style="1" customWidth="1"/>
    <col min="12309" max="12544" width="8.88671875" style="1"/>
    <col min="12545" max="12545" width="26.33203125" style="1" customWidth="1"/>
    <col min="12546" max="12546" width="29.5546875" style="1" customWidth="1"/>
    <col min="12547" max="12547" width="7.44140625" style="1" customWidth="1"/>
    <col min="12548" max="12548" width="14" style="1" customWidth="1"/>
    <col min="12549" max="12549" width="14.5546875" style="1" customWidth="1"/>
    <col min="12550" max="12550" width="10.21875" style="1" customWidth="1"/>
    <col min="12551" max="12559" width="7.21875" style="1" customWidth="1"/>
    <col min="12560" max="12560" width="9.109375" style="1" customWidth="1"/>
    <col min="12561" max="12564" width="7.21875" style="1" customWidth="1"/>
    <col min="12565" max="12800" width="8.88671875" style="1"/>
    <col min="12801" max="12801" width="26.33203125" style="1" customWidth="1"/>
    <col min="12802" max="12802" width="29.5546875" style="1" customWidth="1"/>
    <col min="12803" max="12803" width="7.44140625" style="1" customWidth="1"/>
    <col min="12804" max="12804" width="14" style="1" customWidth="1"/>
    <col min="12805" max="12805" width="14.5546875" style="1" customWidth="1"/>
    <col min="12806" max="12806" width="10.21875" style="1" customWidth="1"/>
    <col min="12807" max="12815" width="7.21875" style="1" customWidth="1"/>
    <col min="12816" max="12816" width="9.109375" style="1" customWidth="1"/>
    <col min="12817" max="12820" width="7.21875" style="1" customWidth="1"/>
    <col min="12821" max="13056" width="8.88671875" style="1"/>
    <col min="13057" max="13057" width="26.33203125" style="1" customWidth="1"/>
    <col min="13058" max="13058" width="29.5546875" style="1" customWidth="1"/>
    <col min="13059" max="13059" width="7.44140625" style="1" customWidth="1"/>
    <col min="13060" max="13060" width="14" style="1" customWidth="1"/>
    <col min="13061" max="13061" width="14.5546875" style="1" customWidth="1"/>
    <col min="13062" max="13062" width="10.21875" style="1" customWidth="1"/>
    <col min="13063" max="13071" width="7.21875" style="1" customWidth="1"/>
    <col min="13072" max="13072" width="9.109375" style="1" customWidth="1"/>
    <col min="13073" max="13076" width="7.21875" style="1" customWidth="1"/>
    <col min="13077" max="13312" width="8.88671875" style="1"/>
    <col min="13313" max="13313" width="26.33203125" style="1" customWidth="1"/>
    <col min="13314" max="13314" width="29.5546875" style="1" customWidth="1"/>
    <col min="13315" max="13315" width="7.44140625" style="1" customWidth="1"/>
    <col min="13316" max="13316" width="14" style="1" customWidth="1"/>
    <col min="13317" max="13317" width="14.5546875" style="1" customWidth="1"/>
    <col min="13318" max="13318" width="10.21875" style="1" customWidth="1"/>
    <col min="13319" max="13327" width="7.21875" style="1" customWidth="1"/>
    <col min="13328" max="13328" width="9.109375" style="1" customWidth="1"/>
    <col min="13329" max="13332" width="7.21875" style="1" customWidth="1"/>
    <col min="13333" max="13568" width="8.88671875" style="1"/>
    <col min="13569" max="13569" width="26.33203125" style="1" customWidth="1"/>
    <col min="13570" max="13570" width="29.5546875" style="1" customWidth="1"/>
    <col min="13571" max="13571" width="7.44140625" style="1" customWidth="1"/>
    <col min="13572" max="13572" width="14" style="1" customWidth="1"/>
    <col min="13573" max="13573" width="14.5546875" style="1" customWidth="1"/>
    <col min="13574" max="13574" width="10.21875" style="1" customWidth="1"/>
    <col min="13575" max="13583" width="7.21875" style="1" customWidth="1"/>
    <col min="13584" max="13584" width="9.109375" style="1" customWidth="1"/>
    <col min="13585" max="13588" width="7.21875" style="1" customWidth="1"/>
    <col min="13589" max="13824" width="8.88671875" style="1"/>
    <col min="13825" max="13825" width="26.33203125" style="1" customWidth="1"/>
    <col min="13826" max="13826" width="29.5546875" style="1" customWidth="1"/>
    <col min="13827" max="13827" width="7.44140625" style="1" customWidth="1"/>
    <col min="13828" max="13828" width="14" style="1" customWidth="1"/>
    <col min="13829" max="13829" width="14.5546875" style="1" customWidth="1"/>
    <col min="13830" max="13830" width="10.21875" style="1" customWidth="1"/>
    <col min="13831" max="13839" width="7.21875" style="1" customWidth="1"/>
    <col min="13840" max="13840" width="9.109375" style="1" customWidth="1"/>
    <col min="13841" max="13844" width="7.21875" style="1" customWidth="1"/>
    <col min="13845" max="14080" width="8.88671875" style="1"/>
    <col min="14081" max="14081" width="26.33203125" style="1" customWidth="1"/>
    <col min="14082" max="14082" width="29.5546875" style="1" customWidth="1"/>
    <col min="14083" max="14083" width="7.44140625" style="1" customWidth="1"/>
    <col min="14084" max="14084" width="14" style="1" customWidth="1"/>
    <col min="14085" max="14085" width="14.5546875" style="1" customWidth="1"/>
    <col min="14086" max="14086" width="10.21875" style="1" customWidth="1"/>
    <col min="14087" max="14095" width="7.21875" style="1" customWidth="1"/>
    <col min="14096" max="14096" width="9.109375" style="1" customWidth="1"/>
    <col min="14097" max="14100" width="7.21875" style="1" customWidth="1"/>
    <col min="14101" max="14336" width="8.88671875" style="1"/>
    <col min="14337" max="14337" width="26.33203125" style="1" customWidth="1"/>
    <col min="14338" max="14338" width="29.5546875" style="1" customWidth="1"/>
    <col min="14339" max="14339" width="7.44140625" style="1" customWidth="1"/>
    <col min="14340" max="14340" width="14" style="1" customWidth="1"/>
    <col min="14341" max="14341" width="14.5546875" style="1" customWidth="1"/>
    <col min="14342" max="14342" width="10.21875" style="1" customWidth="1"/>
    <col min="14343" max="14351" width="7.21875" style="1" customWidth="1"/>
    <col min="14352" max="14352" width="9.109375" style="1" customWidth="1"/>
    <col min="14353" max="14356" width="7.21875" style="1" customWidth="1"/>
    <col min="14357" max="14592" width="8.88671875" style="1"/>
    <col min="14593" max="14593" width="26.33203125" style="1" customWidth="1"/>
    <col min="14594" max="14594" width="29.5546875" style="1" customWidth="1"/>
    <col min="14595" max="14595" width="7.44140625" style="1" customWidth="1"/>
    <col min="14596" max="14596" width="14" style="1" customWidth="1"/>
    <col min="14597" max="14597" width="14.5546875" style="1" customWidth="1"/>
    <col min="14598" max="14598" width="10.21875" style="1" customWidth="1"/>
    <col min="14599" max="14607" width="7.21875" style="1" customWidth="1"/>
    <col min="14608" max="14608" width="9.109375" style="1" customWidth="1"/>
    <col min="14609" max="14612" width="7.21875" style="1" customWidth="1"/>
    <col min="14613" max="14848" width="8.88671875" style="1"/>
    <col min="14849" max="14849" width="26.33203125" style="1" customWidth="1"/>
    <col min="14850" max="14850" width="29.5546875" style="1" customWidth="1"/>
    <col min="14851" max="14851" width="7.44140625" style="1" customWidth="1"/>
    <col min="14852" max="14852" width="14" style="1" customWidth="1"/>
    <col min="14853" max="14853" width="14.5546875" style="1" customWidth="1"/>
    <col min="14854" max="14854" width="10.21875" style="1" customWidth="1"/>
    <col min="14855" max="14863" width="7.21875" style="1" customWidth="1"/>
    <col min="14864" max="14864" width="9.109375" style="1" customWidth="1"/>
    <col min="14865" max="14868" width="7.21875" style="1" customWidth="1"/>
    <col min="14869" max="15104" width="8.88671875" style="1"/>
    <col min="15105" max="15105" width="26.33203125" style="1" customWidth="1"/>
    <col min="15106" max="15106" width="29.5546875" style="1" customWidth="1"/>
    <col min="15107" max="15107" width="7.44140625" style="1" customWidth="1"/>
    <col min="15108" max="15108" width="14" style="1" customWidth="1"/>
    <col min="15109" max="15109" width="14.5546875" style="1" customWidth="1"/>
    <col min="15110" max="15110" width="10.21875" style="1" customWidth="1"/>
    <col min="15111" max="15119" width="7.21875" style="1" customWidth="1"/>
    <col min="15120" max="15120" width="9.109375" style="1" customWidth="1"/>
    <col min="15121" max="15124" width="7.21875" style="1" customWidth="1"/>
    <col min="15125" max="15360" width="8.88671875" style="1"/>
    <col min="15361" max="15361" width="26.33203125" style="1" customWidth="1"/>
    <col min="15362" max="15362" width="29.5546875" style="1" customWidth="1"/>
    <col min="15363" max="15363" width="7.44140625" style="1" customWidth="1"/>
    <col min="15364" max="15364" width="14" style="1" customWidth="1"/>
    <col min="15365" max="15365" width="14.5546875" style="1" customWidth="1"/>
    <col min="15366" max="15366" width="10.21875" style="1" customWidth="1"/>
    <col min="15367" max="15375" width="7.21875" style="1" customWidth="1"/>
    <col min="15376" max="15376" width="9.109375" style="1" customWidth="1"/>
    <col min="15377" max="15380" width="7.21875" style="1" customWidth="1"/>
    <col min="15381" max="15616" width="8.88671875" style="1"/>
    <col min="15617" max="15617" width="26.33203125" style="1" customWidth="1"/>
    <col min="15618" max="15618" width="29.5546875" style="1" customWidth="1"/>
    <col min="15619" max="15619" width="7.44140625" style="1" customWidth="1"/>
    <col min="15620" max="15620" width="14" style="1" customWidth="1"/>
    <col min="15621" max="15621" width="14.5546875" style="1" customWidth="1"/>
    <col min="15622" max="15622" width="10.21875" style="1" customWidth="1"/>
    <col min="15623" max="15631" width="7.21875" style="1" customWidth="1"/>
    <col min="15632" max="15632" width="9.109375" style="1" customWidth="1"/>
    <col min="15633" max="15636" width="7.21875" style="1" customWidth="1"/>
    <col min="15637" max="15872" width="8.88671875" style="1"/>
    <col min="15873" max="15873" width="26.33203125" style="1" customWidth="1"/>
    <col min="15874" max="15874" width="29.5546875" style="1" customWidth="1"/>
    <col min="15875" max="15875" width="7.44140625" style="1" customWidth="1"/>
    <col min="15876" max="15876" width="14" style="1" customWidth="1"/>
    <col min="15877" max="15877" width="14.5546875" style="1" customWidth="1"/>
    <col min="15878" max="15878" width="10.21875" style="1" customWidth="1"/>
    <col min="15879" max="15887" width="7.21875" style="1" customWidth="1"/>
    <col min="15888" max="15888" width="9.109375" style="1" customWidth="1"/>
    <col min="15889" max="15892" width="7.21875" style="1" customWidth="1"/>
    <col min="15893" max="16128" width="8.88671875" style="1"/>
    <col min="16129" max="16129" width="26.33203125" style="1" customWidth="1"/>
    <col min="16130" max="16130" width="29.5546875" style="1" customWidth="1"/>
    <col min="16131" max="16131" width="7.44140625" style="1" customWidth="1"/>
    <col min="16132" max="16132" width="14" style="1" customWidth="1"/>
    <col min="16133" max="16133" width="14.5546875" style="1" customWidth="1"/>
    <col min="16134" max="16134" width="10.21875" style="1" customWidth="1"/>
    <col min="16135" max="16143" width="7.21875" style="1" customWidth="1"/>
    <col min="16144" max="16144" width="9.109375" style="1" customWidth="1"/>
    <col min="16145" max="16148" width="7.21875" style="1" customWidth="1"/>
    <col min="16149" max="16384" width="8.88671875" style="1"/>
  </cols>
  <sheetData>
    <row r="1" spans="1:21" ht="31.2" customHeight="1" x14ac:dyDescent="0.3">
      <c r="A1" s="124" t="s">
        <v>0</v>
      </c>
      <c r="B1" s="124"/>
      <c r="C1" s="124"/>
      <c r="D1" s="124"/>
      <c r="E1" s="124"/>
      <c r="F1" s="124"/>
      <c r="G1" s="1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7" customHeight="1" thickBot="1" x14ac:dyDescent="0.35">
      <c r="A2" s="124"/>
      <c r="B2" s="124"/>
      <c r="C2" s="124"/>
      <c r="D2" s="124"/>
      <c r="E2" s="124"/>
      <c r="F2" s="124"/>
      <c r="G2" s="140" t="s">
        <v>169</v>
      </c>
      <c r="H2" s="140"/>
      <c r="I2" s="140"/>
      <c r="J2" s="141" t="s">
        <v>168</v>
      </c>
      <c r="K2" s="142"/>
      <c r="L2" s="142"/>
      <c r="M2" s="142"/>
      <c r="N2" s="142"/>
      <c r="O2" s="142"/>
      <c r="P2" s="142"/>
      <c r="Q2" s="143" t="s">
        <v>170</v>
      </c>
      <c r="R2" s="144"/>
      <c r="S2" s="145" t="s">
        <v>171</v>
      </c>
      <c r="T2" s="146" t="s">
        <v>172</v>
      </c>
    </row>
    <row r="3" spans="1:21" ht="21" customHeight="1" thickBot="1" x14ac:dyDescent="0.35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125" t="s">
        <v>6</v>
      </c>
      <c r="G3" s="133" t="s">
        <v>154</v>
      </c>
      <c r="H3" s="133" t="s">
        <v>164</v>
      </c>
      <c r="I3" s="133" t="s">
        <v>155</v>
      </c>
      <c r="J3" s="128" t="s">
        <v>156</v>
      </c>
      <c r="K3" s="128" t="s">
        <v>157</v>
      </c>
      <c r="L3" s="128" t="s">
        <v>165</v>
      </c>
      <c r="M3" s="128" t="s">
        <v>166</v>
      </c>
      <c r="N3" s="128" t="s">
        <v>158</v>
      </c>
      <c r="O3" s="128" t="s">
        <v>159</v>
      </c>
      <c r="P3" s="128" t="s">
        <v>167</v>
      </c>
      <c r="Q3" s="133" t="s">
        <v>161</v>
      </c>
      <c r="R3" s="133" t="s">
        <v>160</v>
      </c>
      <c r="S3" s="128" t="s">
        <v>162</v>
      </c>
      <c r="T3" s="133" t="s">
        <v>163</v>
      </c>
      <c r="U3" s="121" t="s">
        <v>7</v>
      </c>
    </row>
    <row r="4" spans="1:21" ht="17.399999999999999" thickBot="1" x14ac:dyDescent="0.35">
      <c r="A4" s="7"/>
      <c r="B4" s="8" t="s">
        <v>8</v>
      </c>
      <c r="C4" s="9"/>
      <c r="D4" s="9"/>
      <c r="E4" s="10"/>
      <c r="F4" s="126"/>
      <c r="G4" s="134"/>
      <c r="H4" s="134"/>
      <c r="I4" s="134"/>
      <c r="J4" s="129"/>
      <c r="K4" s="129"/>
      <c r="L4" s="129"/>
      <c r="M4" s="129"/>
      <c r="N4" s="129"/>
      <c r="O4" s="129"/>
      <c r="P4" s="129"/>
      <c r="Q4" s="134"/>
      <c r="R4" s="134"/>
      <c r="S4" s="129"/>
      <c r="T4" s="134"/>
      <c r="U4" s="121"/>
    </row>
    <row r="5" spans="1:21" ht="17.399999999999999" thickBot="1" x14ac:dyDescent="0.35">
      <c r="A5" s="11"/>
      <c r="B5" s="12" t="s">
        <v>9</v>
      </c>
      <c r="C5" s="13"/>
      <c r="D5" s="13"/>
      <c r="E5" s="10"/>
      <c r="F5" s="126"/>
      <c r="G5" s="134"/>
      <c r="H5" s="134"/>
      <c r="I5" s="134"/>
      <c r="J5" s="129"/>
      <c r="K5" s="129"/>
      <c r="L5" s="129"/>
      <c r="M5" s="129"/>
      <c r="N5" s="129"/>
      <c r="O5" s="129"/>
      <c r="P5" s="129"/>
      <c r="Q5" s="134"/>
      <c r="R5" s="134"/>
      <c r="S5" s="129"/>
      <c r="T5" s="134"/>
      <c r="U5" s="121"/>
    </row>
    <row r="6" spans="1:21" ht="15.6" customHeight="1" x14ac:dyDescent="0.3">
      <c r="A6" s="122" t="s">
        <v>10</v>
      </c>
      <c r="B6" s="122"/>
      <c r="C6" s="122"/>
      <c r="D6" s="122"/>
      <c r="E6" s="122"/>
      <c r="F6" s="127"/>
      <c r="G6" s="134"/>
      <c r="H6" s="134"/>
      <c r="I6" s="134"/>
      <c r="J6" s="129"/>
      <c r="K6" s="129"/>
      <c r="L6" s="129"/>
      <c r="M6" s="129"/>
      <c r="N6" s="129"/>
      <c r="O6" s="129"/>
      <c r="P6" s="129"/>
      <c r="Q6" s="134"/>
      <c r="R6" s="134"/>
      <c r="S6" s="129"/>
      <c r="T6" s="134"/>
      <c r="U6" s="121"/>
    </row>
    <row r="7" spans="1:21" ht="15.6" customHeight="1" x14ac:dyDescent="0.3">
      <c r="A7" s="122"/>
      <c r="B7" s="122"/>
      <c r="C7" s="122"/>
      <c r="D7" s="122"/>
      <c r="E7" s="122"/>
      <c r="F7" s="131"/>
      <c r="G7" s="134"/>
      <c r="H7" s="134"/>
      <c r="I7" s="134"/>
      <c r="J7" s="129"/>
      <c r="K7" s="129"/>
      <c r="L7" s="129"/>
      <c r="M7" s="129"/>
      <c r="N7" s="129"/>
      <c r="O7" s="129"/>
      <c r="P7" s="129"/>
      <c r="Q7" s="134"/>
      <c r="R7" s="134"/>
      <c r="S7" s="129"/>
      <c r="T7" s="134"/>
      <c r="U7" s="6"/>
    </row>
    <row r="8" spans="1:21" ht="15.6" customHeight="1" x14ac:dyDescent="0.3">
      <c r="A8" s="122"/>
      <c r="B8" s="122"/>
      <c r="C8" s="122"/>
      <c r="D8" s="122"/>
      <c r="E8" s="122"/>
      <c r="F8" s="131"/>
      <c r="G8" s="135"/>
      <c r="H8" s="135"/>
      <c r="I8" s="135"/>
      <c r="J8" s="130"/>
      <c r="K8" s="130"/>
      <c r="L8" s="130"/>
      <c r="M8" s="130"/>
      <c r="N8" s="130"/>
      <c r="O8" s="130"/>
      <c r="P8" s="130"/>
      <c r="Q8" s="135"/>
      <c r="R8" s="135"/>
      <c r="S8" s="130"/>
      <c r="T8" s="135"/>
      <c r="U8" s="6"/>
    </row>
    <row r="9" spans="1:21" ht="10.199999999999999" customHeight="1" x14ac:dyDescent="0.3">
      <c r="A9" s="123"/>
      <c r="B9" s="123"/>
      <c r="C9" s="123"/>
      <c r="D9" s="123"/>
      <c r="E9" s="123"/>
      <c r="F9" s="137"/>
      <c r="G9" s="136"/>
      <c r="H9" s="136"/>
      <c r="I9" s="136"/>
      <c r="J9" s="15"/>
      <c r="K9" s="14"/>
      <c r="L9" s="14"/>
      <c r="M9" s="14"/>
      <c r="N9" s="14"/>
      <c r="O9" s="14"/>
      <c r="P9" s="14"/>
      <c r="Q9" s="136"/>
      <c r="R9" s="136"/>
      <c r="T9" s="136"/>
      <c r="U9" s="16"/>
    </row>
    <row r="10" spans="1:21" s="24" customFormat="1" ht="27" x14ac:dyDescent="0.3">
      <c r="A10" s="20" t="s">
        <v>13</v>
      </c>
      <c r="B10" s="21" t="s">
        <v>14</v>
      </c>
      <c r="C10" s="22">
        <v>1</v>
      </c>
      <c r="D10" s="23" t="s">
        <v>11</v>
      </c>
      <c r="E10" s="19">
        <v>2018</v>
      </c>
      <c r="F10" s="182">
        <v>20</v>
      </c>
      <c r="G10" s="147"/>
      <c r="H10" s="147"/>
      <c r="I10" s="148">
        <v>20</v>
      </c>
      <c r="J10" s="149"/>
      <c r="K10" s="150"/>
      <c r="L10" s="150"/>
      <c r="M10" s="150"/>
      <c r="N10" s="150"/>
      <c r="O10" s="150"/>
      <c r="P10" s="150"/>
      <c r="Q10" s="148"/>
      <c r="R10" s="147"/>
      <c r="S10" s="151"/>
      <c r="T10" s="152"/>
      <c r="U10" s="192">
        <f>SUM(G10:T10)</f>
        <v>20</v>
      </c>
    </row>
    <row r="11" spans="1:21" ht="18" x14ac:dyDescent="0.3">
      <c r="A11" s="29"/>
      <c r="B11" s="30" t="s">
        <v>17</v>
      </c>
      <c r="C11" s="31"/>
      <c r="D11" s="31"/>
      <c r="E11" s="31"/>
      <c r="F11" s="183"/>
      <c r="G11" s="153"/>
      <c r="H11" s="153"/>
      <c r="I11" s="153"/>
      <c r="J11" s="154"/>
      <c r="K11" s="153"/>
      <c r="L11" s="153"/>
      <c r="M11" s="153"/>
      <c r="N11" s="153"/>
      <c r="O11" s="153"/>
      <c r="P11" s="153"/>
      <c r="Q11" s="153"/>
      <c r="R11" s="153"/>
      <c r="S11" s="153"/>
      <c r="T11" s="194"/>
      <c r="U11" s="195"/>
    </row>
    <row r="12" spans="1:21" s="24" customFormat="1" ht="18" x14ac:dyDescent="0.3">
      <c r="A12" s="35"/>
      <c r="B12" s="36" t="s">
        <v>15</v>
      </c>
      <c r="C12" s="32"/>
      <c r="D12" s="171"/>
      <c r="E12" s="171"/>
      <c r="F12" s="184"/>
      <c r="G12" s="172"/>
      <c r="H12" s="172"/>
      <c r="I12" s="173"/>
      <c r="J12" s="174"/>
      <c r="K12" s="173"/>
      <c r="L12" s="173"/>
      <c r="M12" s="173"/>
      <c r="N12" s="173"/>
      <c r="O12" s="173"/>
      <c r="P12" s="173"/>
      <c r="Q12" s="173"/>
      <c r="R12" s="172"/>
      <c r="S12" s="172"/>
      <c r="T12" s="175"/>
      <c r="U12" s="193"/>
    </row>
    <row r="13" spans="1:21" s="24" customFormat="1" ht="27" x14ac:dyDescent="0.3">
      <c r="A13" s="33" t="s">
        <v>19</v>
      </c>
      <c r="B13" s="17" t="s">
        <v>20</v>
      </c>
      <c r="C13" s="34">
        <v>3</v>
      </c>
      <c r="D13" s="34" t="s">
        <v>18</v>
      </c>
      <c r="E13" s="19" t="s">
        <v>12</v>
      </c>
      <c r="F13" s="182">
        <v>2</v>
      </c>
      <c r="G13" s="147"/>
      <c r="H13" s="147"/>
      <c r="I13" s="148"/>
      <c r="J13" s="149"/>
      <c r="K13" s="150"/>
      <c r="L13" s="150"/>
      <c r="M13" s="150"/>
      <c r="N13" s="150">
        <v>2</v>
      </c>
      <c r="O13" s="150"/>
      <c r="P13" s="150"/>
      <c r="Q13" s="148"/>
      <c r="R13" s="147"/>
      <c r="S13" s="151"/>
      <c r="T13" s="152"/>
      <c r="U13" s="192">
        <f>SUM(G13:T13)</f>
        <v>2</v>
      </c>
    </row>
    <row r="14" spans="1:21" s="24" customFormat="1" ht="18" x14ac:dyDescent="0.3">
      <c r="A14" s="35"/>
      <c r="B14" s="36" t="s">
        <v>16</v>
      </c>
      <c r="C14" s="32"/>
      <c r="D14" s="171"/>
      <c r="E14" s="176"/>
      <c r="F14" s="185"/>
      <c r="G14" s="172"/>
      <c r="H14" s="172"/>
      <c r="I14" s="173"/>
      <c r="J14" s="174"/>
      <c r="K14" s="173"/>
      <c r="L14" s="173"/>
      <c r="M14" s="173"/>
      <c r="N14" s="173"/>
      <c r="O14" s="173"/>
      <c r="P14" s="173"/>
      <c r="Q14" s="173"/>
      <c r="R14" s="172"/>
      <c r="S14" s="172"/>
      <c r="T14" s="175"/>
      <c r="U14" s="193"/>
    </row>
    <row r="15" spans="1:21" s="24" customFormat="1" ht="27" x14ac:dyDescent="0.3">
      <c r="A15" s="33" t="s">
        <v>19</v>
      </c>
      <c r="B15" s="17" t="s">
        <v>20</v>
      </c>
      <c r="C15" s="34">
        <v>4</v>
      </c>
      <c r="D15" s="34" t="s">
        <v>18</v>
      </c>
      <c r="E15" s="19" t="s">
        <v>12</v>
      </c>
      <c r="F15" s="182">
        <v>3</v>
      </c>
      <c r="G15" s="147"/>
      <c r="H15" s="147"/>
      <c r="I15" s="148"/>
      <c r="J15" s="149"/>
      <c r="K15" s="150"/>
      <c r="L15" s="150"/>
      <c r="M15" s="150"/>
      <c r="N15" s="150">
        <v>3</v>
      </c>
      <c r="O15" s="150"/>
      <c r="P15" s="150"/>
      <c r="Q15" s="148"/>
      <c r="R15" s="147"/>
      <c r="S15" s="151"/>
      <c r="T15" s="152"/>
      <c r="U15" s="192">
        <f>SUM(G15:T15)</f>
        <v>3</v>
      </c>
    </row>
    <row r="16" spans="1:21" ht="18" x14ac:dyDescent="0.3">
      <c r="A16" s="38"/>
      <c r="B16" s="39" t="s">
        <v>21</v>
      </c>
      <c r="C16" s="32"/>
      <c r="D16" s="32"/>
      <c r="E16" s="171"/>
      <c r="F16" s="184"/>
      <c r="G16" s="172"/>
      <c r="H16" s="172"/>
      <c r="I16" s="173"/>
      <c r="J16" s="174"/>
      <c r="K16" s="173"/>
      <c r="L16" s="173"/>
      <c r="M16" s="173"/>
      <c r="N16" s="173"/>
      <c r="O16" s="173"/>
      <c r="P16" s="173"/>
      <c r="Q16" s="173"/>
      <c r="R16" s="172"/>
      <c r="S16" s="172"/>
      <c r="T16" s="175"/>
      <c r="U16" s="193"/>
    </row>
    <row r="17" spans="1:21" s="24" customFormat="1" ht="26.4" x14ac:dyDescent="0.3">
      <c r="A17" s="40" t="s">
        <v>22</v>
      </c>
      <c r="B17" s="20" t="s">
        <v>23</v>
      </c>
      <c r="C17" s="22">
        <v>2</v>
      </c>
      <c r="D17" s="18" t="s">
        <v>18</v>
      </c>
      <c r="E17" s="19">
        <v>2018</v>
      </c>
      <c r="F17" s="182">
        <v>15</v>
      </c>
      <c r="G17" s="147"/>
      <c r="H17" s="147"/>
      <c r="I17" s="148"/>
      <c r="J17" s="149"/>
      <c r="K17" s="150"/>
      <c r="L17" s="150"/>
      <c r="M17" s="150">
        <v>15</v>
      </c>
      <c r="N17" s="150"/>
      <c r="O17" s="150"/>
      <c r="P17" s="150"/>
      <c r="Q17" s="148"/>
      <c r="R17" s="147"/>
      <c r="S17" s="151"/>
      <c r="T17" s="152"/>
      <c r="U17" s="192">
        <f>SUM(G17:T17)</f>
        <v>15</v>
      </c>
    </row>
    <row r="18" spans="1:21" s="24" customFormat="1" ht="43.2" customHeight="1" x14ac:dyDescent="0.3">
      <c r="A18" s="43" t="s">
        <v>26</v>
      </c>
      <c r="B18" s="44" t="s">
        <v>23</v>
      </c>
      <c r="C18" s="45">
        <v>2</v>
      </c>
      <c r="D18" s="18" t="s">
        <v>11</v>
      </c>
      <c r="E18" s="19">
        <v>2018</v>
      </c>
      <c r="F18" s="182">
        <v>18</v>
      </c>
      <c r="G18" s="147"/>
      <c r="H18" s="147"/>
      <c r="I18" s="148"/>
      <c r="J18" s="149"/>
      <c r="K18" s="150"/>
      <c r="L18" s="150"/>
      <c r="M18" s="150"/>
      <c r="N18" s="150"/>
      <c r="O18" s="150">
        <v>18</v>
      </c>
      <c r="P18" s="150"/>
      <c r="Q18" s="148"/>
      <c r="R18" s="147"/>
      <c r="S18" s="151"/>
      <c r="T18" s="152"/>
      <c r="U18" s="192">
        <f>SUM(G18:T18)</f>
        <v>18</v>
      </c>
    </row>
    <row r="19" spans="1:21" ht="17.399999999999999" x14ac:dyDescent="0.3">
      <c r="A19" s="48"/>
      <c r="B19" s="49" t="s">
        <v>27</v>
      </c>
      <c r="C19" s="37"/>
      <c r="D19" s="37"/>
      <c r="E19" s="37"/>
      <c r="F19" s="49"/>
      <c r="G19" s="156"/>
      <c r="H19" s="156"/>
      <c r="I19" s="172"/>
      <c r="J19" s="177"/>
      <c r="K19" s="172"/>
      <c r="L19" s="172"/>
      <c r="M19" s="172"/>
      <c r="N19" s="172"/>
      <c r="O19" s="172"/>
      <c r="P19" s="172"/>
      <c r="Q19" s="172"/>
      <c r="R19" s="172"/>
      <c r="S19" s="172"/>
      <c r="T19" s="175"/>
      <c r="U19" s="193"/>
    </row>
    <row r="20" spans="1:21" s="24" customFormat="1" ht="40.200000000000003" x14ac:dyDescent="0.3">
      <c r="A20" s="47" t="s">
        <v>28</v>
      </c>
      <c r="B20" s="17" t="s">
        <v>29</v>
      </c>
      <c r="C20" s="34">
        <v>4</v>
      </c>
      <c r="D20" s="34" t="s">
        <v>18</v>
      </c>
      <c r="E20" s="19">
        <v>2018</v>
      </c>
      <c r="F20" s="182">
        <v>5</v>
      </c>
      <c r="G20" s="147"/>
      <c r="H20" s="147"/>
      <c r="I20" s="147"/>
      <c r="J20" s="157"/>
      <c r="K20" s="150">
        <v>5</v>
      </c>
      <c r="L20" s="151"/>
      <c r="M20" s="151"/>
      <c r="N20" s="151"/>
      <c r="O20" s="151"/>
      <c r="P20" s="151"/>
      <c r="Q20" s="147"/>
      <c r="R20" s="147"/>
      <c r="S20" s="151"/>
      <c r="T20" s="152"/>
      <c r="U20" s="192">
        <f>SUM(G20:T20)</f>
        <v>5</v>
      </c>
    </row>
    <row r="21" spans="1:21" s="24" customFormat="1" ht="17.399999999999999" x14ac:dyDescent="0.3">
      <c r="A21" s="46"/>
      <c r="B21" s="57" t="s">
        <v>32</v>
      </c>
      <c r="C21" s="58"/>
      <c r="D21" s="37"/>
      <c r="E21" s="37"/>
      <c r="F21" s="49"/>
      <c r="G21" s="172"/>
      <c r="H21" s="172"/>
      <c r="I21" s="172"/>
      <c r="J21" s="177"/>
      <c r="K21" s="172"/>
      <c r="L21" s="172"/>
      <c r="M21" s="172"/>
      <c r="N21" s="172"/>
      <c r="O21" s="172"/>
      <c r="P21" s="172"/>
      <c r="Q21" s="172"/>
      <c r="R21" s="172"/>
      <c r="S21" s="172"/>
      <c r="T21" s="175"/>
      <c r="U21" s="193"/>
    </row>
    <row r="22" spans="1:21" s="24" customFormat="1" ht="26.4" x14ac:dyDescent="0.3">
      <c r="A22" s="41" t="s">
        <v>34</v>
      </c>
      <c r="B22" s="41" t="s">
        <v>33</v>
      </c>
      <c r="C22" s="55">
        <v>1</v>
      </c>
      <c r="D22" s="34" t="s">
        <v>18</v>
      </c>
      <c r="E22" s="19" t="s">
        <v>31</v>
      </c>
      <c r="F22" s="182">
        <v>3</v>
      </c>
      <c r="G22" s="147"/>
      <c r="H22" s="148">
        <v>3</v>
      </c>
      <c r="I22" s="147"/>
      <c r="J22" s="157"/>
      <c r="K22" s="151"/>
      <c r="L22" s="151"/>
      <c r="M22" s="151"/>
      <c r="N22" s="151"/>
      <c r="O22" s="151"/>
      <c r="P22" s="151"/>
      <c r="Q22" s="147"/>
      <c r="R22" s="147"/>
      <c r="S22" s="151"/>
      <c r="T22" s="152"/>
      <c r="U22" s="192">
        <f>SUM(G22:T22)</f>
        <v>3</v>
      </c>
    </row>
    <row r="23" spans="1:21" s="24" customFormat="1" ht="26.4" x14ac:dyDescent="0.3">
      <c r="A23" s="41" t="s">
        <v>35</v>
      </c>
      <c r="B23" s="41" t="s">
        <v>33</v>
      </c>
      <c r="C23" s="55">
        <v>2</v>
      </c>
      <c r="D23" s="34" t="s">
        <v>18</v>
      </c>
      <c r="E23" s="19" t="s">
        <v>31</v>
      </c>
      <c r="F23" s="182">
        <v>3</v>
      </c>
      <c r="G23" s="147"/>
      <c r="H23" s="148">
        <v>3</v>
      </c>
      <c r="I23" s="147"/>
      <c r="J23" s="157"/>
      <c r="K23" s="151"/>
      <c r="L23" s="151"/>
      <c r="M23" s="151"/>
      <c r="N23" s="151"/>
      <c r="O23" s="151"/>
      <c r="P23" s="151"/>
      <c r="Q23" s="147"/>
      <c r="R23" s="147"/>
      <c r="S23" s="151"/>
      <c r="T23" s="152"/>
      <c r="U23" s="192">
        <f>SUM(G23:T23)</f>
        <v>3</v>
      </c>
    </row>
    <row r="24" spans="1:21" s="24" customFormat="1" ht="26.4" x14ac:dyDescent="0.3">
      <c r="A24" s="41" t="s">
        <v>36</v>
      </c>
      <c r="B24" s="41" t="s">
        <v>33</v>
      </c>
      <c r="C24" s="55">
        <v>3</v>
      </c>
      <c r="D24" s="34" t="s">
        <v>18</v>
      </c>
      <c r="E24" s="19" t="s">
        <v>31</v>
      </c>
      <c r="F24" s="182">
        <v>3</v>
      </c>
      <c r="G24" s="147"/>
      <c r="H24" s="148">
        <v>3</v>
      </c>
      <c r="I24" s="147"/>
      <c r="J24" s="157"/>
      <c r="K24" s="151"/>
      <c r="L24" s="151"/>
      <c r="M24" s="151"/>
      <c r="N24" s="151"/>
      <c r="O24" s="151"/>
      <c r="P24" s="151"/>
      <c r="Q24" s="147"/>
      <c r="R24" s="147"/>
      <c r="S24" s="151"/>
      <c r="T24" s="152"/>
      <c r="U24" s="192">
        <f>SUM(G24:T24)</f>
        <v>3</v>
      </c>
    </row>
    <row r="25" spans="1:21" s="24" customFormat="1" ht="26.4" x14ac:dyDescent="0.3">
      <c r="A25" s="41" t="s">
        <v>36</v>
      </c>
      <c r="B25" s="41" t="s">
        <v>33</v>
      </c>
      <c r="C25" s="55">
        <v>4</v>
      </c>
      <c r="D25" s="34" t="s">
        <v>18</v>
      </c>
      <c r="E25" s="19" t="s">
        <v>31</v>
      </c>
      <c r="F25" s="182">
        <v>3</v>
      </c>
      <c r="G25" s="147"/>
      <c r="H25" s="148">
        <v>3</v>
      </c>
      <c r="I25" s="147"/>
      <c r="J25" s="157"/>
      <c r="K25" s="151"/>
      <c r="L25" s="151"/>
      <c r="M25" s="151"/>
      <c r="N25" s="151"/>
      <c r="O25" s="151"/>
      <c r="P25" s="151"/>
      <c r="Q25" s="147"/>
      <c r="R25" s="147"/>
      <c r="S25" s="151"/>
      <c r="T25" s="152"/>
      <c r="U25" s="192">
        <f>SUM(G25:T25)</f>
        <v>3</v>
      </c>
    </row>
    <row r="26" spans="1:21" ht="17.399999999999999" x14ac:dyDescent="0.3">
      <c r="A26" s="61"/>
      <c r="B26" s="62" t="s">
        <v>37</v>
      </c>
      <c r="C26" s="63"/>
      <c r="D26" s="63"/>
      <c r="E26" s="63"/>
      <c r="F26" s="186"/>
      <c r="G26" s="158"/>
      <c r="H26" s="158"/>
      <c r="I26" s="158"/>
      <c r="J26" s="159"/>
      <c r="K26" s="158"/>
      <c r="L26" s="158"/>
      <c r="M26" s="158"/>
      <c r="N26" s="158"/>
      <c r="O26" s="158"/>
      <c r="P26" s="158"/>
      <c r="Q26" s="158"/>
      <c r="R26" s="158"/>
      <c r="S26" s="158"/>
      <c r="T26" s="196"/>
      <c r="U26" s="195"/>
    </row>
    <row r="27" spans="1:21" ht="17.399999999999999" x14ac:dyDescent="0.3">
      <c r="A27" s="64"/>
      <c r="B27" s="65" t="s">
        <v>38</v>
      </c>
      <c r="C27" s="27"/>
      <c r="D27" s="27"/>
      <c r="E27" s="27"/>
      <c r="F27" s="187"/>
      <c r="G27" s="156"/>
      <c r="H27" s="156"/>
      <c r="I27" s="156"/>
      <c r="J27" s="177"/>
      <c r="K27" s="172"/>
      <c r="L27" s="172"/>
      <c r="M27" s="172"/>
      <c r="N27" s="172"/>
      <c r="O27" s="172"/>
      <c r="P27" s="172"/>
      <c r="Q27" s="172"/>
      <c r="R27" s="172"/>
      <c r="S27" s="172"/>
      <c r="T27" s="175"/>
      <c r="U27" s="193"/>
    </row>
    <row r="28" spans="1:21" s="24" customFormat="1" ht="39.6" x14ac:dyDescent="0.3">
      <c r="A28" s="66" t="s">
        <v>39</v>
      </c>
      <c r="B28" s="56" t="s">
        <v>40</v>
      </c>
      <c r="C28" s="18">
        <v>5</v>
      </c>
      <c r="D28" s="18" t="s">
        <v>41</v>
      </c>
      <c r="E28" s="18" t="s">
        <v>24</v>
      </c>
      <c r="F28" s="188">
        <v>3</v>
      </c>
      <c r="G28" s="148"/>
      <c r="H28" s="148"/>
      <c r="I28" s="148"/>
      <c r="J28" s="149"/>
      <c r="K28" s="150"/>
      <c r="L28" s="150"/>
      <c r="M28" s="150">
        <v>3</v>
      </c>
      <c r="N28" s="150"/>
      <c r="O28" s="150"/>
      <c r="P28" s="150"/>
      <c r="Q28" s="148"/>
      <c r="R28" s="148"/>
      <c r="S28" s="150"/>
      <c r="T28" s="152"/>
      <c r="U28" s="192">
        <f>SUM(G28:T28)</f>
        <v>3</v>
      </c>
    </row>
    <row r="29" spans="1:21" s="24" customFormat="1" ht="39.6" x14ac:dyDescent="0.3">
      <c r="A29" s="66" t="s">
        <v>42</v>
      </c>
      <c r="B29" s="56" t="s">
        <v>40</v>
      </c>
      <c r="C29" s="18">
        <v>6</v>
      </c>
      <c r="D29" s="18" t="s">
        <v>41</v>
      </c>
      <c r="E29" s="18" t="s">
        <v>24</v>
      </c>
      <c r="F29" s="188">
        <v>6</v>
      </c>
      <c r="G29" s="148"/>
      <c r="H29" s="148"/>
      <c r="I29" s="148"/>
      <c r="J29" s="149"/>
      <c r="K29" s="150"/>
      <c r="L29" s="150">
        <v>6</v>
      </c>
      <c r="M29" s="150"/>
      <c r="N29" s="150"/>
      <c r="O29" s="150"/>
      <c r="P29" s="150"/>
      <c r="Q29" s="148"/>
      <c r="R29" s="148"/>
      <c r="S29" s="150"/>
      <c r="T29" s="152"/>
      <c r="U29" s="192">
        <f>SUM(G29:T29)</f>
        <v>6</v>
      </c>
    </row>
    <row r="30" spans="1:21" s="24" customFormat="1" ht="39.6" x14ac:dyDescent="0.3">
      <c r="A30" s="59" t="s">
        <v>43</v>
      </c>
      <c r="B30" s="67" t="s">
        <v>44</v>
      </c>
      <c r="C30" s="68">
        <v>5</v>
      </c>
      <c r="D30" s="18" t="s">
        <v>11</v>
      </c>
      <c r="E30" s="19">
        <v>2018</v>
      </c>
      <c r="F30" s="182">
        <v>2</v>
      </c>
      <c r="G30" s="148"/>
      <c r="H30" s="148"/>
      <c r="I30" s="148"/>
      <c r="J30" s="149"/>
      <c r="K30" s="150"/>
      <c r="L30" s="150"/>
      <c r="M30" s="150"/>
      <c r="N30" s="150"/>
      <c r="O30" s="150"/>
      <c r="P30" s="150"/>
      <c r="Q30" s="148"/>
      <c r="R30" s="148"/>
      <c r="S30" s="150">
        <v>2</v>
      </c>
      <c r="T30" s="152"/>
      <c r="U30" s="192">
        <f>SUM(G30:T30)</f>
        <v>2</v>
      </c>
    </row>
    <row r="31" spans="1:21" s="24" customFormat="1" ht="39.6" x14ac:dyDescent="0.3">
      <c r="A31" s="59" t="s">
        <v>45</v>
      </c>
      <c r="B31" s="67" t="s">
        <v>44</v>
      </c>
      <c r="C31" s="68">
        <v>6</v>
      </c>
      <c r="D31" s="18" t="s">
        <v>11</v>
      </c>
      <c r="E31" s="19">
        <v>2018</v>
      </c>
      <c r="F31" s="182">
        <v>2</v>
      </c>
      <c r="G31" s="148"/>
      <c r="H31" s="148">
        <v>2</v>
      </c>
      <c r="I31" s="148"/>
      <c r="J31" s="149"/>
      <c r="K31" s="150"/>
      <c r="L31" s="150"/>
      <c r="M31" s="150"/>
      <c r="N31" s="150"/>
      <c r="O31" s="150"/>
      <c r="P31" s="150"/>
      <c r="Q31" s="148"/>
      <c r="R31" s="148"/>
      <c r="S31" s="150"/>
      <c r="T31" s="152"/>
      <c r="U31" s="192">
        <f>SUM(G31:T31)</f>
        <v>2</v>
      </c>
    </row>
    <row r="32" spans="1:21" s="24" customFormat="1" ht="39.6" x14ac:dyDescent="0.3">
      <c r="A32" s="25" t="s">
        <v>46</v>
      </c>
      <c r="B32" s="69" t="s">
        <v>44</v>
      </c>
      <c r="C32" s="70">
        <v>7</v>
      </c>
      <c r="D32" s="18" t="s">
        <v>11</v>
      </c>
      <c r="E32" s="19">
        <v>2018</v>
      </c>
      <c r="F32" s="182">
        <v>13</v>
      </c>
      <c r="G32" s="148"/>
      <c r="H32" s="148">
        <v>3</v>
      </c>
      <c r="I32" s="148"/>
      <c r="J32" s="149"/>
      <c r="K32" s="150"/>
      <c r="L32" s="150"/>
      <c r="M32" s="150"/>
      <c r="N32" s="150"/>
      <c r="O32" s="150"/>
      <c r="P32" s="150"/>
      <c r="Q32" s="148"/>
      <c r="R32" s="148"/>
      <c r="S32" s="150">
        <v>10</v>
      </c>
      <c r="T32" s="152"/>
      <c r="U32" s="192">
        <f>SUM(G32:T32)</f>
        <v>13</v>
      </c>
    </row>
    <row r="33" spans="1:21" s="24" customFormat="1" ht="39.6" x14ac:dyDescent="0.3">
      <c r="A33" s="25" t="s">
        <v>45</v>
      </c>
      <c r="B33" s="69" t="s">
        <v>44</v>
      </c>
      <c r="C33" s="70">
        <v>8</v>
      </c>
      <c r="D33" s="18" t="s">
        <v>11</v>
      </c>
      <c r="E33" s="19">
        <v>2018</v>
      </c>
      <c r="F33" s="182">
        <v>5</v>
      </c>
      <c r="G33" s="148"/>
      <c r="H33" s="148">
        <v>5</v>
      </c>
      <c r="I33" s="148"/>
      <c r="J33" s="149"/>
      <c r="K33" s="150"/>
      <c r="L33" s="150"/>
      <c r="M33" s="150"/>
      <c r="N33" s="150"/>
      <c r="O33" s="150"/>
      <c r="P33" s="150"/>
      <c r="Q33" s="148"/>
      <c r="R33" s="148"/>
      <c r="S33" s="150"/>
      <c r="T33" s="152"/>
      <c r="U33" s="192">
        <f>SUM(G33:T33)</f>
        <v>5</v>
      </c>
    </row>
    <row r="34" spans="1:21" s="24" customFormat="1" ht="17.399999999999999" x14ac:dyDescent="0.3">
      <c r="A34" s="71"/>
      <c r="B34" s="28" t="s">
        <v>47</v>
      </c>
      <c r="C34" s="27"/>
      <c r="D34" s="27"/>
      <c r="E34" s="27"/>
      <c r="F34" s="187"/>
      <c r="G34" s="156"/>
      <c r="H34" s="156"/>
      <c r="I34" s="156"/>
      <c r="J34" s="177"/>
      <c r="K34" s="172"/>
      <c r="L34" s="172"/>
      <c r="M34" s="172"/>
      <c r="N34" s="172"/>
      <c r="O34" s="172"/>
      <c r="P34" s="172"/>
      <c r="Q34" s="172"/>
      <c r="R34" s="172"/>
      <c r="S34" s="172"/>
      <c r="T34" s="175"/>
      <c r="U34" s="193"/>
    </row>
    <row r="35" spans="1:21" s="24" customFormat="1" ht="26.4" x14ac:dyDescent="0.3">
      <c r="A35" s="41" t="s">
        <v>48</v>
      </c>
      <c r="B35" s="72" t="s">
        <v>49</v>
      </c>
      <c r="C35" s="73" t="s">
        <v>50</v>
      </c>
      <c r="D35" s="18" t="s">
        <v>18</v>
      </c>
      <c r="E35" s="19">
        <v>2018</v>
      </c>
      <c r="F35" s="182">
        <v>5</v>
      </c>
      <c r="G35" s="147"/>
      <c r="H35" s="148"/>
      <c r="I35" s="148"/>
      <c r="J35" s="149"/>
      <c r="K35" s="150"/>
      <c r="L35" s="150"/>
      <c r="M35" s="150">
        <v>5</v>
      </c>
      <c r="N35" s="150"/>
      <c r="O35" s="150"/>
      <c r="P35" s="150"/>
      <c r="Q35" s="148"/>
      <c r="R35" s="148"/>
      <c r="S35" s="150"/>
      <c r="T35" s="152"/>
      <c r="U35" s="192">
        <f>SUM(G35:T35)</f>
        <v>5</v>
      </c>
    </row>
    <row r="36" spans="1:21" s="24" customFormat="1" ht="39.6" x14ac:dyDescent="0.3">
      <c r="A36" s="25" t="s">
        <v>45</v>
      </c>
      <c r="B36" s="69" t="s">
        <v>51</v>
      </c>
      <c r="C36" s="70">
        <v>7</v>
      </c>
      <c r="D36" s="18" t="s">
        <v>11</v>
      </c>
      <c r="E36" s="19" t="s">
        <v>24</v>
      </c>
      <c r="F36" s="182">
        <v>10</v>
      </c>
      <c r="G36" s="147"/>
      <c r="H36" s="148"/>
      <c r="I36" s="148"/>
      <c r="J36" s="149"/>
      <c r="K36" s="150"/>
      <c r="L36" s="150"/>
      <c r="M36" s="150"/>
      <c r="N36" s="150"/>
      <c r="O36" s="150"/>
      <c r="P36" s="150"/>
      <c r="Q36" s="148"/>
      <c r="R36" s="148"/>
      <c r="S36" s="150">
        <v>10</v>
      </c>
      <c r="T36" s="152"/>
      <c r="U36" s="192">
        <f>SUM(G36:T36)</f>
        <v>10</v>
      </c>
    </row>
    <row r="37" spans="1:21" s="24" customFormat="1" ht="39.6" x14ac:dyDescent="0.3">
      <c r="A37" s="25" t="s">
        <v>52</v>
      </c>
      <c r="B37" s="69" t="s">
        <v>51</v>
      </c>
      <c r="C37" s="70">
        <v>8</v>
      </c>
      <c r="D37" s="18" t="s">
        <v>11</v>
      </c>
      <c r="E37" s="19">
        <v>2018</v>
      </c>
      <c r="F37" s="182">
        <v>12</v>
      </c>
      <c r="G37" s="147"/>
      <c r="H37" s="148"/>
      <c r="I37" s="148">
        <v>10</v>
      </c>
      <c r="J37" s="149"/>
      <c r="K37" s="150">
        <v>2</v>
      </c>
      <c r="L37" s="150"/>
      <c r="M37" s="150"/>
      <c r="N37" s="150"/>
      <c r="O37" s="150"/>
      <c r="P37" s="150"/>
      <c r="Q37" s="148"/>
      <c r="R37" s="148"/>
      <c r="S37" s="150"/>
      <c r="T37" s="152"/>
      <c r="U37" s="192">
        <f>SUM(G37:T37)</f>
        <v>12</v>
      </c>
    </row>
    <row r="38" spans="1:21" ht="17.399999999999999" x14ac:dyDescent="0.3">
      <c r="A38" s="48"/>
      <c r="B38" s="65" t="s">
        <v>53</v>
      </c>
      <c r="C38" s="37"/>
      <c r="D38" s="37"/>
      <c r="E38" s="37"/>
      <c r="F38" s="49"/>
      <c r="G38" s="156"/>
      <c r="H38" s="156"/>
      <c r="I38" s="156"/>
      <c r="J38" s="177"/>
      <c r="K38" s="172"/>
      <c r="L38" s="172"/>
      <c r="M38" s="172"/>
      <c r="N38" s="172"/>
      <c r="O38" s="172"/>
      <c r="P38" s="172"/>
      <c r="Q38" s="172"/>
      <c r="R38" s="172"/>
      <c r="S38" s="172"/>
      <c r="T38" s="175"/>
      <c r="U38" s="193"/>
    </row>
    <row r="39" spans="1:21" s="24" customFormat="1" ht="26.4" x14ac:dyDescent="0.3">
      <c r="A39" s="40" t="s">
        <v>54</v>
      </c>
      <c r="B39" s="75" t="s">
        <v>55</v>
      </c>
      <c r="C39" s="34">
        <v>7</v>
      </c>
      <c r="D39" s="76" t="s">
        <v>18</v>
      </c>
      <c r="E39" s="19" t="s">
        <v>31</v>
      </c>
      <c r="F39" s="182">
        <v>1</v>
      </c>
      <c r="G39" s="147"/>
      <c r="H39" s="147"/>
      <c r="I39" s="147"/>
      <c r="J39" s="149">
        <v>1</v>
      </c>
      <c r="K39" s="151"/>
      <c r="L39" s="151"/>
      <c r="M39" s="151"/>
      <c r="N39" s="151"/>
      <c r="O39" s="151"/>
      <c r="P39" s="151"/>
      <c r="Q39" s="147"/>
      <c r="R39" s="147"/>
      <c r="S39" s="151"/>
      <c r="T39" s="152"/>
      <c r="U39" s="192">
        <f>SUM(G39:T39)</f>
        <v>1</v>
      </c>
    </row>
    <row r="40" spans="1:21" ht="17.399999999999999" x14ac:dyDescent="0.3">
      <c r="A40" s="64"/>
      <c r="B40" s="65" t="s">
        <v>57</v>
      </c>
      <c r="C40" s="27"/>
      <c r="D40" s="27"/>
      <c r="E40" s="27"/>
      <c r="F40" s="187"/>
      <c r="G40" s="156"/>
      <c r="H40" s="156"/>
      <c r="I40" s="156"/>
      <c r="J40" s="177"/>
      <c r="K40" s="172"/>
      <c r="L40" s="172"/>
      <c r="M40" s="172"/>
      <c r="N40" s="172"/>
      <c r="O40" s="172"/>
      <c r="P40" s="172"/>
      <c r="Q40" s="172"/>
      <c r="R40" s="172"/>
      <c r="S40" s="172"/>
      <c r="T40" s="175"/>
      <c r="U40" s="193"/>
    </row>
    <row r="41" spans="1:21" ht="26.4" x14ac:dyDescent="0.3">
      <c r="A41" s="40" t="s">
        <v>58</v>
      </c>
      <c r="B41" s="56" t="s">
        <v>59</v>
      </c>
      <c r="C41" s="79" t="s">
        <v>60</v>
      </c>
      <c r="D41" s="18" t="s">
        <v>18</v>
      </c>
      <c r="E41" s="18" t="s">
        <v>24</v>
      </c>
      <c r="F41" s="188">
        <v>2</v>
      </c>
      <c r="G41" s="148"/>
      <c r="H41" s="148"/>
      <c r="I41" s="148"/>
      <c r="J41" s="149"/>
      <c r="K41" s="150"/>
      <c r="L41" s="150"/>
      <c r="M41" s="150"/>
      <c r="N41" s="150"/>
      <c r="O41" s="150"/>
      <c r="P41" s="150"/>
      <c r="Q41" s="148"/>
      <c r="R41" s="148">
        <v>2</v>
      </c>
      <c r="S41" s="150"/>
      <c r="T41" s="152"/>
      <c r="U41" s="192">
        <f>SUM(G41:T41)</f>
        <v>2</v>
      </c>
    </row>
    <row r="42" spans="1:21" ht="26.4" x14ac:dyDescent="0.3">
      <c r="A42" s="40" t="s">
        <v>61</v>
      </c>
      <c r="B42" s="56" t="s">
        <v>59</v>
      </c>
      <c r="C42" s="80">
        <v>8</v>
      </c>
      <c r="D42" s="18" t="s">
        <v>18</v>
      </c>
      <c r="E42" s="18" t="s">
        <v>24</v>
      </c>
      <c r="F42" s="188">
        <v>2</v>
      </c>
      <c r="G42" s="148"/>
      <c r="H42" s="148"/>
      <c r="I42" s="148"/>
      <c r="J42" s="149"/>
      <c r="K42" s="150"/>
      <c r="L42" s="150"/>
      <c r="M42" s="150"/>
      <c r="N42" s="150"/>
      <c r="O42" s="150"/>
      <c r="P42" s="150"/>
      <c r="Q42" s="148"/>
      <c r="R42" s="148">
        <v>2</v>
      </c>
      <c r="S42" s="150"/>
      <c r="T42" s="152"/>
      <c r="U42" s="192">
        <f>SUM(G42:T42)</f>
        <v>2</v>
      </c>
    </row>
    <row r="43" spans="1:21" ht="27" x14ac:dyDescent="0.3">
      <c r="A43" s="41" t="s">
        <v>62</v>
      </c>
      <c r="B43" s="51" t="s">
        <v>63</v>
      </c>
      <c r="C43" s="55">
        <v>6</v>
      </c>
      <c r="D43" s="18" t="s">
        <v>25</v>
      </c>
      <c r="E43" s="18">
        <v>2018</v>
      </c>
      <c r="F43" s="188">
        <v>2</v>
      </c>
      <c r="G43" s="148"/>
      <c r="H43" s="148"/>
      <c r="I43" s="148"/>
      <c r="J43" s="149">
        <v>2</v>
      </c>
      <c r="K43" s="150"/>
      <c r="L43" s="150"/>
      <c r="M43" s="150"/>
      <c r="N43" s="150"/>
      <c r="O43" s="150"/>
      <c r="P43" s="150"/>
      <c r="Q43" s="148"/>
      <c r="R43" s="148"/>
      <c r="S43" s="150"/>
      <c r="T43" s="152"/>
      <c r="U43" s="192">
        <f>SUM(G43:T43)</f>
        <v>2</v>
      </c>
    </row>
    <row r="44" spans="1:21" ht="17.399999999999999" x14ac:dyDescent="0.3">
      <c r="A44" s="64"/>
      <c r="B44" s="65" t="s">
        <v>64</v>
      </c>
      <c r="C44" s="27"/>
      <c r="D44" s="27"/>
      <c r="E44" s="27"/>
      <c r="F44" s="187"/>
      <c r="G44" s="156"/>
      <c r="H44" s="156"/>
      <c r="I44" s="156"/>
      <c r="J44" s="177"/>
      <c r="K44" s="172"/>
      <c r="L44" s="172"/>
      <c r="M44" s="172"/>
      <c r="N44" s="172"/>
      <c r="O44" s="172"/>
      <c r="P44" s="172"/>
      <c r="Q44" s="172"/>
      <c r="R44" s="172"/>
      <c r="S44" s="172"/>
      <c r="T44" s="175"/>
      <c r="U44" s="193"/>
    </row>
    <row r="45" spans="1:21" s="24" customFormat="1" ht="26.4" x14ac:dyDescent="0.3">
      <c r="A45" s="83" t="s">
        <v>66</v>
      </c>
      <c r="B45" s="52" t="s">
        <v>65</v>
      </c>
      <c r="C45" s="84">
        <v>7</v>
      </c>
      <c r="D45" s="18" t="s">
        <v>25</v>
      </c>
      <c r="E45" s="18" t="s">
        <v>24</v>
      </c>
      <c r="F45" s="188">
        <v>17</v>
      </c>
      <c r="G45" s="147"/>
      <c r="H45" s="148"/>
      <c r="I45" s="148"/>
      <c r="J45" s="149"/>
      <c r="K45" s="150"/>
      <c r="L45" s="150"/>
      <c r="M45" s="150"/>
      <c r="N45" s="150"/>
      <c r="O45" s="150"/>
      <c r="P45" s="150">
        <v>17</v>
      </c>
      <c r="Q45" s="148"/>
      <c r="R45" s="147"/>
      <c r="S45" s="151"/>
      <c r="T45" s="152"/>
      <c r="U45" s="192">
        <f>SUM(G45:T45)</f>
        <v>17</v>
      </c>
    </row>
    <row r="46" spans="1:21" s="24" customFormat="1" ht="26.4" x14ac:dyDescent="0.3">
      <c r="A46" s="41" t="s">
        <v>67</v>
      </c>
      <c r="B46" s="54" t="s">
        <v>68</v>
      </c>
      <c r="C46" s="55">
        <v>8</v>
      </c>
      <c r="D46" s="18" t="s">
        <v>30</v>
      </c>
      <c r="E46" s="18">
        <v>2018</v>
      </c>
      <c r="F46" s="188">
        <v>15</v>
      </c>
      <c r="G46" s="147"/>
      <c r="H46" s="148"/>
      <c r="I46" s="148">
        <v>15</v>
      </c>
      <c r="J46" s="149"/>
      <c r="K46" s="150"/>
      <c r="L46" s="150"/>
      <c r="M46" s="150"/>
      <c r="N46" s="150"/>
      <c r="O46" s="150"/>
      <c r="P46" s="150"/>
      <c r="Q46" s="148"/>
      <c r="R46" s="147"/>
      <c r="S46" s="151"/>
      <c r="T46" s="152"/>
      <c r="U46" s="192">
        <f>SUM(G46:T46)</f>
        <v>15</v>
      </c>
    </row>
    <row r="47" spans="1:21" ht="17.399999999999999" x14ac:dyDescent="0.3">
      <c r="A47" s="64"/>
      <c r="B47" s="65" t="s">
        <v>70</v>
      </c>
      <c r="C47" s="27"/>
      <c r="D47" s="27"/>
      <c r="E47" s="27"/>
      <c r="F47" s="187"/>
      <c r="G47" s="156"/>
      <c r="H47" s="156"/>
      <c r="I47" s="156"/>
      <c r="J47" s="177"/>
      <c r="K47" s="172"/>
      <c r="L47" s="172"/>
      <c r="M47" s="172"/>
      <c r="N47" s="172"/>
      <c r="O47" s="172"/>
      <c r="P47" s="172"/>
      <c r="Q47" s="172"/>
      <c r="R47" s="172"/>
      <c r="S47" s="172"/>
      <c r="T47" s="175"/>
      <c r="U47" s="193"/>
    </row>
    <row r="48" spans="1:21" s="24" customFormat="1" ht="26.4" x14ac:dyDescent="0.3">
      <c r="A48" s="40" t="s">
        <v>71</v>
      </c>
      <c r="B48" s="87" t="s">
        <v>72</v>
      </c>
      <c r="C48" s="18">
        <v>5</v>
      </c>
      <c r="D48" s="18" t="s">
        <v>18</v>
      </c>
      <c r="E48" s="18" t="s">
        <v>24</v>
      </c>
      <c r="F48" s="188">
        <v>2</v>
      </c>
      <c r="G48" s="148"/>
      <c r="H48" s="148"/>
      <c r="I48" s="148"/>
      <c r="J48" s="149"/>
      <c r="K48" s="150">
        <v>2</v>
      </c>
      <c r="L48" s="150"/>
      <c r="M48" s="150"/>
      <c r="N48" s="150"/>
      <c r="O48" s="150"/>
      <c r="P48" s="150"/>
      <c r="Q48" s="148"/>
      <c r="R48" s="148"/>
      <c r="S48" s="151"/>
      <c r="T48" s="152"/>
      <c r="U48" s="192">
        <f>SUM(G48:T48)</f>
        <v>2</v>
      </c>
    </row>
    <row r="49" spans="1:21" s="24" customFormat="1" ht="41.4" customHeight="1" x14ac:dyDescent="0.3">
      <c r="A49" s="88" t="s">
        <v>74</v>
      </c>
      <c r="B49" s="89" t="s">
        <v>73</v>
      </c>
      <c r="C49" s="42">
        <v>7</v>
      </c>
      <c r="D49" s="18" t="s">
        <v>18</v>
      </c>
      <c r="E49" s="18">
        <v>2018</v>
      </c>
      <c r="F49" s="188">
        <v>2</v>
      </c>
      <c r="G49" s="148"/>
      <c r="H49" s="148"/>
      <c r="I49" s="148"/>
      <c r="J49" s="149">
        <v>2</v>
      </c>
      <c r="K49" s="150"/>
      <c r="L49" s="150"/>
      <c r="M49" s="150"/>
      <c r="N49" s="150"/>
      <c r="O49" s="150"/>
      <c r="P49" s="150"/>
      <c r="Q49" s="148"/>
      <c r="R49" s="148"/>
      <c r="S49" s="151"/>
      <c r="T49" s="152"/>
      <c r="U49" s="192">
        <f>SUM(G49:T49)</f>
        <v>2</v>
      </c>
    </row>
    <row r="50" spans="1:21" s="24" customFormat="1" ht="41.4" customHeight="1" x14ac:dyDescent="0.3">
      <c r="A50" s="88" t="s">
        <v>74</v>
      </c>
      <c r="B50" s="89" t="s">
        <v>73</v>
      </c>
      <c r="C50" s="42">
        <v>7</v>
      </c>
      <c r="D50" s="18" t="s">
        <v>18</v>
      </c>
      <c r="E50" s="18" t="s">
        <v>24</v>
      </c>
      <c r="F50" s="188">
        <v>1</v>
      </c>
      <c r="G50" s="148"/>
      <c r="H50" s="148"/>
      <c r="I50" s="148"/>
      <c r="J50" s="149">
        <v>1</v>
      </c>
      <c r="K50" s="150"/>
      <c r="L50" s="150"/>
      <c r="M50" s="150"/>
      <c r="N50" s="150"/>
      <c r="O50" s="150"/>
      <c r="P50" s="150"/>
      <c r="Q50" s="148"/>
      <c r="R50" s="148"/>
      <c r="S50" s="151"/>
      <c r="T50" s="152"/>
      <c r="U50" s="192">
        <f>SUM(G50:T50)</f>
        <v>1</v>
      </c>
    </row>
    <row r="51" spans="1:21" s="24" customFormat="1" ht="40.200000000000003" customHeight="1" x14ac:dyDescent="0.3">
      <c r="A51" s="88" t="s">
        <v>74</v>
      </c>
      <c r="B51" s="89" t="s">
        <v>73</v>
      </c>
      <c r="C51" s="42">
        <v>8</v>
      </c>
      <c r="D51" s="18" t="s">
        <v>18</v>
      </c>
      <c r="E51" s="18">
        <v>2018</v>
      </c>
      <c r="F51" s="188">
        <v>22</v>
      </c>
      <c r="G51" s="148"/>
      <c r="H51" s="148"/>
      <c r="I51" s="148">
        <v>15</v>
      </c>
      <c r="J51" s="149">
        <v>2</v>
      </c>
      <c r="K51" s="150"/>
      <c r="L51" s="150"/>
      <c r="M51" s="150"/>
      <c r="N51" s="150"/>
      <c r="O51" s="150"/>
      <c r="P51" s="150"/>
      <c r="Q51" s="148"/>
      <c r="R51" s="148">
        <v>5</v>
      </c>
      <c r="S51" s="151"/>
      <c r="T51" s="152"/>
      <c r="U51" s="192">
        <f>SUM(G51:T51)</f>
        <v>22</v>
      </c>
    </row>
    <row r="52" spans="1:21" s="24" customFormat="1" ht="42.6" customHeight="1" x14ac:dyDescent="0.3">
      <c r="A52" s="88" t="s">
        <v>74</v>
      </c>
      <c r="B52" s="89" t="s">
        <v>73</v>
      </c>
      <c r="C52" s="42">
        <v>9</v>
      </c>
      <c r="D52" s="18" t="s">
        <v>18</v>
      </c>
      <c r="E52" s="18" t="s">
        <v>24</v>
      </c>
      <c r="F52" s="188">
        <v>11</v>
      </c>
      <c r="G52" s="148"/>
      <c r="H52" s="148"/>
      <c r="I52" s="148"/>
      <c r="J52" s="149"/>
      <c r="K52" s="150"/>
      <c r="L52" s="150"/>
      <c r="M52" s="150"/>
      <c r="N52" s="150"/>
      <c r="O52" s="150"/>
      <c r="P52" s="150"/>
      <c r="Q52" s="148">
        <v>9</v>
      </c>
      <c r="R52" s="148">
        <v>2</v>
      </c>
      <c r="S52" s="151"/>
      <c r="T52" s="152"/>
      <c r="U52" s="192">
        <f>SUM(G52:T52)</f>
        <v>11</v>
      </c>
    </row>
    <row r="53" spans="1:21" s="24" customFormat="1" ht="33" customHeight="1" x14ac:dyDescent="0.3">
      <c r="A53" s="41" t="s">
        <v>75</v>
      </c>
      <c r="B53" s="89" t="s">
        <v>76</v>
      </c>
      <c r="C53" s="42">
        <v>9</v>
      </c>
      <c r="D53" s="18" t="s">
        <v>18</v>
      </c>
      <c r="E53" s="18">
        <v>2018</v>
      </c>
      <c r="F53" s="188">
        <v>7</v>
      </c>
      <c r="G53" s="148"/>
      <c r="H53" s="148">
        <v>5</v>
      </c>
      <c r="I53" s="148"/>
      <c r="J53" s="149"/>
      <c r="K53" s="150"/>
      <c r="L53" s="150"/>
      <c r="M53" s="150"/>
      <c r="N53" s="150"/>
      <c r="O53" s="150"/>
      <c r="P53" s="150"/>
      <c r="Q53" s="148"/>
      <c r="R53" s="148">
        <v>2</v>
      </c>
      <c r="S53" s="151"/>
      <c r="T53" s="152"/>
      <c r="U53" s="192">
        <f>SUM(G53:T53)</f>
        <v>7</v>
      </c>
    </row>
    <row r="54" spans="1:21" s="24" customFormat="1" ht="33" customHeight="1" x14ac:dyDescent="0.3">
      <c r="A54" s="47" t="s">
        <v>77</v>
      </c>
      <c r="B54" s="87" t="s">
        <v>78</v>
      </c>
      <c r="C54" s="90">
        <v>5</v>
      </c>
      <c r="D54" s="18" t="s">
        <v>18</v>
      </c>
      <c r="E54" s="18" t="s">
        <v>24</v>
      </c>
      <c r="F54" s="188">
        <v>30</v>
      </c>
      <c r="G54" s="148">
        <v>30</v>
      </c>
      <c r="H54" s="148"/>
      <c r="I54" s="148"/>
      <c r="J54" s="149"/>
      <c r="K54" s="150"/>
      <c r="L54" s="150"/>
      <c r="M54" s="150"/>
      <c r="N54" s="150"/>
      <c r="O54" s="150"/>
      <c r="P54" s="150"/>
      <c r="Q54" s="148"/>
      <c r="R54" s="148"/>
      <c r="S54" s="151"/>
      <c r="T54" s="152"/>
      <c r="U54" s="192">
        <f>SUM(G54:T54)</f>
        <v>30</v>
      </c>
    </row>
    <row r="55" spans="1:21" ht="17.399999999999999" x14ac:dyDescent="0.3">
      <c r="A55" s="64"/>
      <c r="B55" s="65" t="s">
        <v>79</v>
      </c>
      <c r="C55" s="27"/>
      <c r="D55" s="27"/>
      <c r="E55" s="27"/>
      <c r="F55" s="187"/>
      <c r="G55" s="156"/>
      <c r="H55" s="156"/>
      <c r="I55" s="156"/>
      <c r="J55" s="177"/>
      <c r="K55" s="172"/>
      <c r="L55" s="172"/>
      <c r="M55" s="172"/>
      <c r="N55" s="172"/>
      <c r="O55" s="172"/>
      <c r="P55" s="172"/>
      <c r="Q55" s="172"/>
      <c r="R55" s="172"/>
      <c r="S55" s="172"/>
      <c r="T55" s="175"/>
      <c r="U55" s="193"/>
    </row>
    <row r="56" spans="1:21" s="24" customFormat="1" ht="27" x14ac:dyDescent="0.3">
      <c r="A56" s="21" t="s">
        <v>80</v>
      </c>
      <c r="B56" s="21" t="s">
        <v>81</v>
      </c>
      <c r="C56" s="22">
        <v>5</v>
      </c>
      <c r="D56" s="18" t="s">
        <v>18</v>
      </c>
      <c r="E56" s="18" t="s">
        <v>24</v>
      </c>
      <c r="F56" s="188">
        <v>2</v>
      </c>
      <c r="G56" s="147"/>
      <c r="H56" s="147"/>
      <c r="I56" s="147"/>
      <c r="J56" s="157"/>
      <c r="K56" s="150">
        <v>2</v>
      </c>
      <c r="L56" s="150"/>
      <c r="M56" s="150"/>
      <c r="N56" s="150"/>
      <c r="O56" s="150"/>
      <c r="P56" s="150"/>
      <c r="Q56" s="148"/>
      <c r="R56" s="148"/>
      <c r="S56" s="151"/>
      <c r="T56" s="152"/>
      <c r="U56" s="192">
        <f>SUM(G56:T56)</f>
        <v>2</v>
      </c>
    </row>
    <row r="57" spans="1:21" s="24" customFormat="1" ht="27" x14ac:dyDescent="0.3">
      <c r="A57" s="21" t="s">
        <v>80</v>
      </c>
      <c r="B57" s="21" t="s">
        <v>81</v>
      </c>
      <c r="C57" s="22">
        <v>8</v>
      </c>
      <c r="D57" s="18" t="s">
        <v>18</v>
      </c>
      <c r="E57" s="18">
        <v>2018</v>
      </c>
      <c r="F57" s="188">
        <v>9</v>
      </c>
      <c r="G57" s="147"/>
      <c r="H57" s="147"/>
      <c r="I57" s="147"/>
      <c r="J57" s="157"/>
      <c r="K57" s="150"/>
      <c r="L57" s="150"/>
      <c r="M57" s="150"/>
      <c r="N57" s="150"/>
      <c r="O57" s="150"/>
      <c r="P57" s="150"/>
      <c r="Q57" s="148">
        <v>9</v>
      </c>
      <c r="R57" s="148"/>
      <c r="S57" s="151"/>
      <c r="T57" s="152"/>
      <c r="U57" s="192">
        <f>SUM(G57:T57)</f>
        <v>9</v>
      </c>
    </row>
    <row r="58" spans="1:21" s="24" customFormat="1" ht="27" x14ac:dyDescent="0.3">
      <c r="A58" s="21" t="s">
        <v>82</v>
      </c>
      <c r="B58" s="21" t="s">
        <v>81</v>
      </c>
      <c r="C58" s="22">
        <v>9</v>
      </c>
      <c r="D58" s="18" t="s">
        <v>18</v>
      </c>
      <c r="E58" s="18" t="s">
        <v>24</v>
      </c>
      <c r="F58" s="188">
        <v>4</v>
      </c>
      <c r="G58" s="147"/>
      <c r="H58" s="147"/>
      <c r="I58" s="147"/>
      <c r="J58" s="157"/>
      <c r="K58" s="150"/>
      <c r="L58" s="150"/>
      <c r="M58" s="150"/>
      <c r="N58" s="150"/>
      <c r="O58" s="150"/>
      <c r="P58" s="150"/>
      <c r="Q58" s="148">
        <v>4</v>
      </c>
      <c r="R58" s="148"/>
      <c r="S58" s="151"/>
      <c r="T58" s="152"/>
      <c r="U58" s="192">
        <f>SUM(G58:T58)</f>
        <v>4</v>
      </c>
    </row>
    <row r="59" spans="1:21" ht="17.399999999999999" x14ac:dyDescent="0.3">
      <c r="A59" s="64"/>
      <c r="B59" s="65" t="s">
        <v>84</v>
      </c>
      <c r="C59" s="27"/>
      <c r="D59" s="27"/>
      <c r="E59" s="27"/>
      <c r="F59" s="187"/>
      <c r="G59" s="156"/>
      <c r="H59" s="156"/>
      <c r="I59" s="156"/>
      <c r="J59" s="177"/>
      <c r="K59" s="172"/>
      <c r="L59" s="172"/>
      <c r="M59" s="172"/>
      <c r="N59" s="172"/>
      <c r="O59" s="172"/>
      <c r="P59" s="172"/>
      <c r="Q59" s="172"/>
      <c r="R59" s="172"/>
      <c r="S59" s="172"/>
      <c r="T59" s="175"/>
      <c r="U59" s="193"/>
    </row>
    <row r="60" spans="1:21" s="24" customFormat="1" ht="26.4" x14ac:dyDescent="0.3">
      <c r="A60" s="40" t="s">
        <v>85</v>
      </c>
      <c r="B60" s="56" t="s">
        <v>86</v>
      </c>
      <c r="C60" s="23">
        <v>5</v>
      </c>
      <c r="D60" s="18" t="s">
        <v>18</v>
      </c>
      <c r="E60" s="18" t="s">
        <v>31</v>
      </c>
      <c r="F60" s="188">
        <v>2</v>
      </c>
      <c r="G60" s="148"/>
      <c r="H60" s="148"/>
      <c r="I60" s="148"/>
      <c r="J60" s="149"/>
      <c r="K60" s="150">
        <v>2</v>
      </c>
      <c r="L60" s="150"/>
      <c r="M60" s="150"/>
      <c r="N60" s="150"/>
      <c r="O60" s="150"/>
      <c r="P60" s="150"/>
      <c r="Q60" s="148"/>
      <c r="R60" s="148"/>
      <c r="S60" s="150"/>
      <c r="T60" s="152"/>
      <c r="U60" s="192">
        <f>SUM(G60:T60)</f>
        <v>2</v>
      </c>
    </row>
    <row r="61" spans="1:21" s="24" customFormat="1" ht="26.4" x14ac:dyDescent="0.3">
      <c r="A61" s="40" t="s">
        <v>87</v>
      </c>
      <c r="B61" s="56" t="s">
        <v>86</v>
      </c>
      <c r="C61" s="23">
        <v>6</v>
      </c>
      <c r="D61" s="18" t="s">
        <v>18</v>
      </c>
      <c r="E61" s="18" t="s">
        <v>31</v>
      </c>
      <c r="F61" s="188">
        <v>3</v>
      </c>
      <c r="G61" s="148"/>
      <c r="H61" s="148"/>
      <c r="I61" s="148"/>
      <c r="J61" s="149"/>
      <c r="K61" s="150">
        <v>3</v>
      </c>
      <c r="L61" s="150"/>
      <c r="M61" s="150"/>
      <c r="N61" s="150"/>
      <c r="O61" s="150"/>
      <c r="P61" s="150"/>
      <c r="Q61" s="148"/>
      <c r="R61" s="148"/>
      <c r="S61" s="150"/>
      <c r="T61" s="152"/>
      <c r="U61" s="192">
        <f>SUM(G61:T61)</f>
        <v>3</v>
      </c>
    </row>
    <row r="62" spans="1:21" s="24" customFormat="1" ht="26.4" x14ac:dyDescent="0.3">
      <c r="A62" s="40" t="s">
        <v>87</v>
      </c>
      <c r="B62" s="56" t="s">
        <v>88</v>
      </c>
      <c r="C62" s="23">
        <v>7</v>
      </c>
      <c r="D62" s="18" t="s">
        <v>18</v>
      </c>
      <c r="E62" s="18" t="s">
        <v>31</v>
      </c>
      <c r="F62" s="188">
        <v>10</v>
      </c>
      <c r="G62" s="148"/>
      <c r="H62" s="148"/>
      <c r="I62" s="148"/>
      <c r="J62" s="149"/>
      <c r="K62" s="150"/>
      <c r="L62" s="150"/>
      <c r="M62" s="150"/>
      <c r="N62" s="150"/>
      <c r="O62" s="150"/>
      <c r="P62" s="150"/>
      <c r="Q62" s="148"/>
      <c r="R62" s="148"/>
      <c r="S62" s="150">
        <v>10</v>
      </c>
      <c r="T62" s="152"/>
      <c r="U62" s="192">
        <f>SUM(G62:T62)</f>
        <v>10</v>
      </c>
    </row>
    <row r="63" spans="1:21" s="24" customFormat="1" ht="39.6" x14ac:dyDescent="0.3">
      <c r="A63" s="40" t="s">
        <v>89</v>
      </c>
      <c r="B63" s="56" t="s">
        <v>88</v>
      </c>
      <c r="C63" s="23">
        <v>9</v>
      </c>
      <c r="D63" s="18" t="s">
        <v>18</v>
      </c>
      <c r="E63" s="18">
        <v>2018</v>
      </c>
      <c r="F63" s="188">
        <v>18</v>
      </c>
      <c r="G63" s="148">
        <v>18</v>
      </c>
      <c r="H63" s="148"/>
      <c r="I63" s="148"/>
      <c r="J63" s="149"/>
      <c r="K63" s="150"/>
      <c r="L63" s="150"/>
      <c r="M63" s="150"/>
      <c r="N63" s="150"/>
      <c r="O63" s="150"/>
      <c r="P63" s="150"/>
      <c r="Q63" s="148"/>
      <c r="R63" s="148"/>
      <c r="S63" s="150"/>
      <c r="T63" s="152"/>
      <c r="U63" s="192">
        <f>SUM(G63:T63)</f>
        <v>18</v>
      </c>
    </row>
    <row r="64" spans="1:21" s="24" customFormat="1" ht="26.4" x14ac:dyDescent="0.3">
      <c r="A64" s="41" t="s">
        <v>90</v>
      </c>
      <c r="B64" s="54" t="s">
        <v>88</v>
      </c>
      <c r="C64" s="81">
        <v>9</v>
      </c>
      <c r="D64" s="18" t="s">
        <v>18</v>
      </c>
      <c r="E64" s="18" t="s">
        <v>24</v>
      </c>
      <c r="F64" s="188">
        <v>5</v>
      </c>
      <c r="G64" s="148"/>
      <c r="H64" s="148"/>
      <c r="I64" s="148"/>
      <c r="J64" s="149"/>
      <c r="K64" s="150"/>
      <c r="L64" s="150"/>
      <c r="M64" s="150">
        <v>5</v>
      </c>
      <c r="N64" s="150"/>
      <c r="O64" s="150"/>
      <c r="P64" s="150"/>
      <c r="Q64" s="148"/>
      <c r="R64" s="148"/>
      <c r="S64" s="150"/>
      <c r="T64" s="152"/>
      <c r="U64" s="192">
        <f>SUM(G64:T64)</f>
        <v>5</v>
      </c>
    </row>
    <row r="65" spans="1:21" ht="17.399999999999999" x14ac:dyDescent="0.3">
      <c r="A65" s="64"/>
      <c r="B65" s="65" t="s">
        <v>91</v>
      </c>
      <c r="C65" s="27"/>
      <c r="D65" s="27"/>
      <c r="E65" s="27"/>
      <c r="F65" s="187"/>
      <c r="G65" s="156"/>
      <c r="H65" s="156"/>
      <c r="I65" s="156"/>
      <c r="J65" s="177"/>
      <c r="K65" s="172"/>
      <c r="L65" s="172"/>
      <c r="M65" s="172"/>
      <c r="N65" s="172"/>
      <c r="O65" s="172"/>
      <c r="P65" s="172"/>
      <c r="Q65" s="172"/>
      <c r="R65" s="172"/>
      <c r="S65" s="172"/>
      <c r="T65" s="175"/>
      <c r="U65" s="193"/>
    </row>
    <row r="66" spans="1:21" s="24" customFormat="1" ht="26.4" x14ac:dyDescent="0.3">
      <c r="A66" s="40" t="s">
        <v>94</v>
      </c>
      <c r="B66" s="20" t="s">
        <v>92</v>
      </c>
      <c r="C66" s="23">
        <v>7</v>
      </c>
      <c r="D66" s="18" t="s">
        <v>18</v>
      </c>
      <c r="E66" s="18" t="s">
        <v>31</v>
      </c>
      <c r="F66" s="188">
        <v>3</v>
      </c>
      <c r="G66" s="147"/>
      <c r="H66" s="147"/>
      <c r="I66" s="147"/>
      <c r="J66" s="157"/>
      <c r="K66" s="151"/>
      <c r="L66" s="151"/>
      <c r="M66" s="150">
        <v>3</v>
      </c>
      <c r="N66" s="151"/>
      <c r="O66" s="151"/>
      <c r="P66" s="151"/>
      <c r="Q66" s="147"/>
      <c r="R66" s="147"/>
      <c r="S66" s="151"/>
      <c r="T66" s="152"/>
      <c r="U66" s="192">
        <f>SUM(G66:T66)</f>
        <v>3</v>
      </c>
    </row>
    <row r="67" spans="1:21" s="24" customFormat="1" ht="26.4" x14ac:dyDescent="0.3">
      <c r="A67" s="40" t="s">
        <v>95</v>
      </c>
      <c r="B67" s="56" t="s">
        <v>92</v>
      </c>
      <c r="C67" s="23">
        <v>9</v>
      </c>
      <c r="D67" s="18" t="s">
        <v>18</v>
      </c>
      <c r="E67" s="18" t="s">
        <v>31</v>
      </c>
      <c r="F67" s="188">
        <v>3</v>
      </c>
      <c r="G67" s="147"/>
      <c r="H67" s="147"/>
      <c r="I67" s="147"/>
      <c r="J67" s="157"/>
      <c r="K67" s="151"/>
      <c r="L67" s="151"/>
      <c r="M67" s="150">
        <v>3</v>
      </c>
      <c r="N67" s="151"/>
      <c r="O67" s="151"/>
      <c r="P67" s="151"/>
      <c r="Q67" s="147"/>
      <c r="R67" s="147"/>
      <c r="S67" s="151"/>
      <c r="T67" s="152"/>
      <c r="U67" s="192">
        <f>SUM(G67:T67)</f>
        <v>3</v>
      </c>
    </row>
    <row r="68" spans="1:21" ht="18.75" customHeight="1" x14ac:dyDescent="0.3">
      <c r="A68" s="118" t="s">
        <v>99</v>
      </c>
      <c r="B68" s="119"/>
      <c r="C68" s="119"/>
      <c r="D68" s="120"/>
      <c r="E68" s="63"/>
      <c r="F68" s="186"/>
      <c r="G68" s="158"/>
      <c r="H68" s="158"/>
      <c r="I68" s="158"/>
      <c r="J68" s="159"/>
      <c r="K68" s="158"/>
      <c r="L68" s="158"/>
      <c r="M68" s="158"/>
      <c r="N68" s="158"/>
      <c r="O68" s="158"/>
      <c r="P68" s="158"/>
      <c r="Q68" s="158"/>
      <c r="R68" s="158"/>
      <c r="S68" s="158"/>
      <c r="T68" s="196"/>
      <c r="U68" s="195"/>
    </row>
    <row r="69" spans="1:21" ht="17.399999999999999" x14ac:dyDescent="0.3">
      <c r="A69" s="48"/>
      <c r="B69" s="65" t="s">
        <v>79</v>
      </c>
      <c r="C69" s="37"/>
      <c r="D69" s="37"/>
      <c r="E69" s="37"/>
      <c r="F69" s="49"/>
      <c r="G69" s="156"/>
      <c r="H69" s="156"/>
      <c r="I69" s="156"/>
      <c r="J69" s="177"/>
      <c r="K69" s="172"/>
      <c r="L69" s="172"/>
      <c r="M69" s="172"/>
      <c r="N69" s="172"/>
      <c r="O69" s="172"/>
      <c r="P69" s="172"/>
      <c r="Q69" s="172"/>
      <c r="R69" s="172"/>
      <c r="S69" s="172"/>
      <c r="T69" s="175"/>
      <c r="U69" s="193"/>
    </row>
    <row r="70" spans="1:21" s="24" customFormat="1" ht="27" x14ac:dyDescent="0.3">
      <c r="A70" s="21" t="s">
        <v>100</v>
      </c>
      <c r="B70" s="21" t="s">
        <v>101</v>
      </c>
      <c r="C70" s="22">
        <v>10</v>
      </c>
      <c r="D70" s="18" t="s">
        <v>18</v>
      </c>
      <c r="E70" s="19" t="s">
        <v>31</v>
      </c>
      <c r="F70" s="182">
        <v>13</v>
      </c>
      <c r="G70" s="147"/>
      <c r="H70" s="147"/>
      <c r="I70" s="147"/>
      <c r="J70" s="157"/>
      <c r="K70" s="151"/>
      <c r="L70" s="151"/>
      <c r="M70" s="150">
        <v>3</v>
      </c>
      <c r="N70" s="150"/>
      <c r="O70" s="150"/>
      <c r="P70" s="150"/>
      <c r="Q70" s="148"/>
      <c r="R70" s="148">
        <v>5</v>
      </c>
      <c r="S70" s="150"/>
      <c r="T70" s="155">
        <v>5</v>
      </c>
      <c r="U70" s="192">
        <f>SUM(G70:T70)</f>
        <v>13</v>
      </c>
    </row>
    <row r="71" spans="1:21" s="24" customFormat="1" ht="27" x14ac:dyDescent="0.3">
      <c r="A71" s="40" t="s">
        <v>102</v>
      </c>
      <c r="B71" s="21" t="s">
        <v>103</v>
      </c>
      <c r="C71" s="22">
        <v>11</v>
      </c>
      <c r="D71" s="18" t="s">
        <v>18</v>
      </c>
      <c r="E71" s="19" t="s">
        <v>31</v>
      </c>
      <c r="F71" s="182">
        <v>5</v>
      </c>
      <c r="G71" s="147"/>
      <c r="H71" s="147"/>
      <c r="I71" s="147"/>
      <c r="J71" s="157"/>
      <c r="K71" s="151"/>
      <c r="L71" s="151"/>
      <c r="M71" s="150"/>
      <c r="N71" s="150"/>
      <c r="O71" s="150"/>
      <c r="P71" s="150"/>
      <c r="Q71" s="148"/>
      <c r="R71" s="148"/>
      <c r="S71" s="150"/>
      <c r="T71" s="155">
        <v>5</v>
      </c>
      <c r="U71" s="192">
        <f>SUM(G71:T71)</f>
        <v>5</v>
      </c>
    </row>
    <row r="72" spans="1:21" ht="17.399999999999999" x14ac:dyDescent="0.3">
      <c r="A72" s="48"/>
      <c r="B72" s="65" t="s">
        <v>83</v>
      </c>
      <c r="C72" s="37"/>
      <c r="D72" s="37"/>
      <c r="E72" s="37"/>
      <c r="F72" s="49"/>
      <c r="G72" s="156"/>
      <c r="H72" s="156"/>
      <c r="I72" s="156"/>
      <c r="J72" s="177"/>
      <c r="K72" s="172"/>
      <c r="L72" s="172"/>
      <c r="M72" s="172"/>
      <c r="N72" s="172"/>
      <c r="O72" s="172"/>
      <c r="P72" s="172"/>
      <c r="Q72" s="172"/>
      <c r="R72" s="172"/>
      <c r="S72" s="172"/>
      <c r="T72" s="175"/>
      <c r="U72" s="193"/>
    </row>
    <row r="73" spans="1:21" s="24" customFormat="1" ht="52.8" x14ac:dyDescent="0.3">
      <c r="A73" s="47" t="s">
        <v>104</v>
      </c>
      <c r="B73" s="50" t="s">
        <v>105</v>
      </c>
      <c r="C73" s="53">
        <v>10</v>
      </c>
      <c r="D73" s="18" t="s">
        <v>18</v>
      </c>
      <c r="E73" s="19" t="s">
        <v>24</v>
      </c>
      <c r="F73" s="182">
        <v>10</v>
      </c>
      <c r="G73" s="147"/>
      <c r="H73" s="147"/>
      <c r="I73" s="147"/>
      <c r="J73" s="157"/>
      <c r="K73" s="151"/>
      <c r="L73" s="151"/>
      <c r="M73" s="151"/>
      <c r="N73" s="151"/>
      <c r="O73" s="151"/>
      <c r="P73" s="151"/>
      <c r="Q73" s="147"/>
      <c r="R73" s="148">
        <v>5</v>
      </c>
      <c r="S73" s="150"/>
      <c r="T73" s="155">
        <v>5</v>
      </c>
      <c r="U73" s="192">
        <f>SUM(G73:T73)</f>
        <v>10</v>
      </c>
    </row>
    <row r="74" spans="1:21" s="24" customFormat="1" ht="52.8" x14ac:dyDescent="0.3">
      <c r="A74" s="47" t="s">
        <v>106</v>
      </c>
      <c r="B74" s="50" t="s">
        <v>105</v>
      </c>
      <c r="C74" s="53">
        <v>11</v>
      </c>
      <c r="D74" s="18" t="s">
        <v>18</v>
      </c>
      <c r="E74" s="19" t="s">
        <v>24</v>
      </c>
      <c r="F74" s="182">
        <v>7</v>
      </c>
      <c r="G74" s="147"/>
      <c r="H74" s="147"/>
      <c r="I74" s="147"/>
      <c r="J74" s="157"/>
      <c r="K74" s="151"/>
      <c r="L74" s="151"/>
      <c r="M74" s="151"/>
      <c r="N74" s="151"/>
      <c r="O74" s="151"/>
      <c r="P74" s="151"/>
      <c r="Q74" s="147"/>
      <c r="R74" s="148">
        <v>2</v>
      </c>
      <c r="S74" s="150"/>
      <c r="T74" s="155">
        <v>5</v>
      </c>
      <c r="U74" s="192">
        <f>SUM(G74:T74)</f>
        <v>7</v>
      </c>
    </row>
    <row r="75" spans="1:21" ht="17.399999999999999" x14ac:dyDescent="0.3">
      <c r="A75" s="48"/>
      <c r="B75" s="65" t="s">
        <v>91</v>
      </c>
      <c r="C75" s="37"/>
      <c r="D75" s="37"/>
      <c r="E75" s="37"/>
      <c r="F75" s="49"/>
      <c r="G75" s="156"/>
      <c r="H75" s="156"/>
      <c r="I75" s="156"/>
      <c r="J75" s="177"/>
      <c r="K75" s="172"/>
      <c r="L75" s="172"/>
      <c r="M75" s="172"/>
      <c r="N75" s="172"/>
      <c r="O75" s="172"/>
      <c r="P75" s="172"/>
      <c r="Q75" s="172"/>
      <c r="R75" s="172"/>
      <c r="S75" s="172"/>
      <c r="T75" s="175"/>
      <c r="U75" s="193"/>
    </row>
    <row r="76" spans="1:21" s="24" customFormat="1" ht="39.6" x14ac:dyDescent="0.3">
      <c r="A76" s="47" t="s">
        <v>108</v>
      </c>
      <c r="B76" s="47" t="s">
        <v>109</v>
      </c>
      <c r="C76" s="53">
        <v>10</v>
      </c>
      <c r="D76" s="22" t="s">
        <v>18</v>
      </c>
      <c r="E76" s="19" t="s">
        <v>31</v>
      </c>
      <c r="F76" s="182">
        <v>11</v>
      </c>
      <c r="G76" s="147"/>
      <c r="H76" s="147"/>
      <c r="I76" s="147"/>
      <c r="J76" s="157"/>
      <c r="K76" s="151"/>
      <c r="L76" s="151"/>
      <c r="M76" s="151"/>
      <c r="N76" s="151"/>
      <c r="O76" s="151"/>
      <c r="P76" s="151"/>
      <c r="Q76" s="147"/>
      <c r="R76" s="148">
        <v>11</v>
      </c>
      <c r="S76" s="151"/>
      <c r="T76" s="152"/>
      <c r="U76" s="192">
        <f>SUM(G76:T76)</f>
        <v>11</v>
      </c>
    </row>
    <row r="77" spans="1:21" s="24" customFormat="1" ht="39.6" x14ac:dyDescent="0.3">
      <c r="A77" s="47" t="s">
        <v>110</v>
      </c>
      <c r="B77" s="47" t="s">
        <v>109</v>
      </c>
      <c r="C77" s="53">
        <v>11</v>
      </c>
      <c r="D77" s="22" t="s">
        <v>18</v>
      </c>
      <c r="E77" s="19" t="s">
        <v>31</v>
      </c>
      <c r="F77" s="182">
        <v>7</v>
      </c>
      <c r="G77" s="147"/>
      <c r="H77" s="147"/>
      <c r="I77" s="147"/>
      <c r="J77" s="157"/>
      <c r="K77" s="151"/>
      <c r="L77" s="151"/>
      <c r="M77" s="151"/>
      <c r="N77" s="151"/>
      <c r="O77" s="151"/>
      <c r="P77" s="151"/>
      <c r="Q77" s="147"/>
      <c r="R77" s="148">
        <v>7</v>
      </c>
      <c r="S77" s="151"/>
      <c r="T77" s="152"/>
      <c r="U77" s="192">
        <f>SUM(G77:T77)</f>
        <v>7</v>
      </c>
    </row>
    <row r="78" spans="1:21" s="24" customFormat="1" ht="17.399999999999999" x14ac:dyDescent="0.3">
      <c r="A78" s="71"/>
      <c r="B78" s="26" t="s">
        <v>53</v>
      </c>
      <c r="C78" s="95"/>
      <c r="D78" s="27"/>
      <c r="E78" s="27"/>
      <c r="F78" s="187"/>
      <c r="G78" s="156"/>
      <c r="H78" s="156"/>
      <c r="I78" s="156"/>
      <c r="J78" s="177"/>
      <c r="K78" s="172"/>
      <c r="L78" s="172"/>
      <c r="M78" s="172"/>
      <c r="N78" s="172"/>
      <c r="O78" s="172"/>
      <c r="P78" s="172"/>
      <c r="Q78" s="172"/>
      <c r="R78" s="172"/>
      <c r="S78" s="172"/>
      <c r="T78" s="175"/>
      <c r="U78" s="193"/>
    </row>
    <row r="79" spans="1:21" s="24" customFormat="1" ht="39.6" x14ac:dyDescent="0.3">
      <c r="A79" s="41" t="s">
        <v>111</v>
      </c>
      <c r="B79" s="94" t="s">
        <v>112</v>
      </c>
      <c r="C79" s="74" t="s">
        <v>107</v>
      </c>
      <c r="D79" s="18" t="s">
        <v>113</v>
      </c>
      <c r="E79" s="18" t="s">
        <v>93</v>
      </c>
      <c r="F79" s="188">
        <v>21</v>
      </c>
      <c r="G79" s="148">
        <v>21</v>
      </c>
      <c r="H79" s="148"/>
      <c r="I79" s="148"/>
      <c r="J79" s="149"/>
      <c r="K79" s="150"/>
      <c r="L79" s="150"/>
      <c r="M79" s="150"/>
      <c r="N79" s="150"/>
      <c r="O79" s="150"/>
      <c r="P79" s="150"/>
      <c r="Q79" s="148"/>
      <c r="R79" s="148"/>
      <c r="S79" s="150"/>
      <c r="T79" s="155"/>
      <c r="U79" s="192">
        <f>SUM(G79:T79)</f>
        <v>21</v>
      </c>
    </row>
    <row r="80" spans="1:21" s="24" customFormat="1" ht="79.8" x14ac:dyDescent="0.3">
      <c r="A80" s="77" t="s">
        <v>114</v>
      </c>
      <c r="B80" s="51" t="s">
        <v>115</v>
      </c>
      <c r="C80" s="78">
        <v>10</v>
      </c>
      <c r="D80" s="85" t="s">
        <v>56</v>
      </c>
      <c r="E80" s="18" t="s">
        <v>12</v>
      </c>
      <c r="F80" s="188">
        <v>12</v>
      </c>
      <c r="G80" s="148"/>
      <c r="H80" s="148"/>
      <c r="I80" s="148"/>
      <c r="J80" s="149"/>
      <c r="K80" s="150"/>
      <c r="L80" s="150"/>
      <c r="M80" s="150"/>
      <c r="N80" s="150"/>
      <c r="O80" s="150"/>
      <c r="P80" s="150"/>
      <c r="Q80" s="148"/>
      <c r="R80" s="148">
        <v>7</v>
      </c>
      <c r="S80" s="150"/>
      <c r="T80" s="155">
        <v>5</v>
      </c>
      <c r="U80" s="192">
        <f>SUM(G80:T80)</f>
        <v>12</v>
      </c>
    </row>
    <row r="81" spans="1:21" s="24" customFormat="1" ht="79.8" x14ac:dyDescent="0.3">
      <c r="A81" s="77" t="s">
        <v>116</v>
      </c>
      <c r="B81" s="51" t="s">
        <v>115</v>
      </c>
      <c r="C81" s="78">
        <v>11</v>
      </c>
      <c r="D81" s="85" t="s">
        <v>56</v>
      </c>
      <c r="E81" s="18" t="s">
        <v>12</v>
      </c>
      <c r="F81" s="188">
        <v>6</v>
      </c>
      <c r="G81" s="148"/>
      <c r="H81" s="148"/>
      <c r="I81" s="148"/>
      <c r="J81" s="149"/>
      <c r="K81" s="150"/>
      <c r="L81" s="150"/>
      <c r="M81" s="150"/>
      <c r="N81" s="150"/>
      <c r="O81" s="150"/>
      <c r="P81" s="150"/>
      <c r="Q81" s="148"/>
      <c r="R81" s="148">
        <v>1</v>
      </c>
      <c r="S81" s="150"/>
      <c r="T81" s="155">
        <v>5</v>
      </c>
      <c r="U81" s="192">
        <f>SUM(G81:T81)</f>
        <v>6</v>
      </c>
    </row>
    <row r="82" spans="1:21" s="24" customFormat="1" ht="17.399999999999999" x14ac:dyDescent="0.3">
      <c r="A82" s="71"/>
      <c r="B82" s="39" t="s">
        <v>96</v>
      </c>
      <c r="C82" s="95"/>
      <c r="D82" s="27"/>
      <c r="E82" s="27"/>
      <c r="F82" s="187"/>
      <c r="G82" s="156"/>
      <c r="H82" s="156"/>
      <c r="I82" s="156"/>
      <c r="J82" s="177"/>
      <c r="K82" s="172"/>
      <c r="L82" s="172"/>
      <c r="M82" s="172"/>
      <c r="N82" s="172"/>
      <c r="O82" s="172"/>
      <c r="P82" s="172"/>
      <c r="Q82" s="172"/>
      <c r="R82" s="172"/>
      <c r="S82" s="172"/>
      <c r="T82" s="175"/>
      <c r="U82" s="193"/>
    </row>
    <row r="83" spans="1:21" s="24" customFormat="1" ht="19.2" customHeight="1" x14ac:dyDescent="0.3">
      <c r="A83" s="41" t="s">
        <v>97</v>
      </c>
      <c r="B83" s="86" t="s">
        <v>117</v>
      </c>
      <c r="C83" s="41">
        <v>10</v>
      </c>
      <c r="D83" s="18" t="s">
        <v>118</v>
      </c>
      <c r="E83" s="18" t="s">
        <v>119</v>
      </c>
      <c r="F83" s="188">
        <v>11</v>
      </c>
      <c r="G83" s="147"/>
      <c r="H83" s="147"/>
      <c r="I83" s="147"/>
      <c r="J83" s="157"/>
      <c r="K83" s="151"/>
      <c r="L83" s="151"/>
      <c r="M83" s="151"/>
      <c r="N83" s="151"/>
      <c r="O83" s="151"/>
      <c r="P83" s="151"/>
      <c r="Q83" s="147"/>
      <c r="R83" s="148">
        <v>11</v>
      </c>
      <c r="S83" s="151"/>
      <c r="T83" s="152"/>
      <c r="U83" s="192">
        <f>SUM(G83:T83)</f>
        <v>11</v>
      </c>
    </row>
    <row r="84" spans="1:21" s="24" customFormat="1" ht="27.6" customHeight="1" x14ac:dyDescent="0.3">
      <c r="A84" s="40" t="s">
        <v>98</v>
      </c>
      <c r="B84" s="85" t="s">
        <v>117</v>
      </c>
      <c r="C84" s="40">
        <v>11</v>
      </c>
      <c r="D84" s="18" t="s">
        <v>120</v>
      </c>
      <c r="E84" s="18" t="s">
        <v>24</v>
      </c>
      <c r="F84" s="188">
        <v>1</v>
      </c>
      <c r="G84" s="147"/>
      <c r="H84" s="147"/>
      <c r="I84" s="147"/>
      <c r="J84" s="157"/>
      <c r="K84" s="151"/>
      <c r="L84" s="151"/>
      <c r="M84" s="151"/>
      <c r="N84" s="151"/>
      <c r="O84" s="151"/>
      <c r="P84" s="151"/>
      <c r="Q84" s="147"/>
      <c r="R84" s="148">
        <v>1</v>
      </c>
      <c r="S84" s="151"/>
      <c r="T84" s="152"/>
      <c r="U84" s="192">
        <f>SUM(G84:T84)</f>
        <v>1</v>
      </c>
    </row>
    <row r="85" spans="1:21" s="24" customFormat="1" ht="17.399999999999999" x14ac:dyDescent="0.3">
      <c r="A85" s="71"/>
      <c r="B85" s="26" t="s">
        <v>121</v>
      </c>
      <c r="C85" s="95"/>
      <c r="D85" s="27"/>
      <c r="E85" s="27"/>
      <c r="F85" s="187"/>
      <c r="G85" s="156"/>
      <c r="H85" s="156"/>
      <c r="I85" s="156"/>
      <c r="J85" s="177"/>
      <c r="K85" s="172"/>
      <c r="L85" s="172"/>
      <c r="M85" s="172"/>
      <c r="N85" s="172"/>
      <c r="O85" s="172"/>
      <c r="P85" s="172"/>
      <c r="Q85" s="172"/>
      <c r="R85" s="172"/>
      <c r="S85" s="172"/>
      <c r="T85" s="175"/>
      <c r="U85" s="193"/>
    </row>
    <row r="86" spans="1:21" s="24" customFormat="1" ht="27" x14ac:dyDescent="0.3">
      <c r="A86" s="40" t="s">
        <v>122</v>
      </c>
      <c r="B86" s="50" t="s">
        <v>123</v>
      </c>
      <c r="C86" s="40">
        <v>10</v>
      </c>
      <c r="D86" s="18" t="s">
        <v>18</v>
      </c>
      <c r="E86" s="18" t="s">
        <v>31</v>
      </c>
      <c r="F86" s="188">
        <v>11</v>
      </c>
      <c r="G86" s="147"/>
      <c r="H86" s="147"/>
      <c r="I86" s="147"/>
      <c r="J86" s="157"/>
      <c r="K86" s="151"/>
      <c r="L86" s="151"/>
      <c r="M86" s="151"/>
      <c r="N86" s="151"/>
      <c r="O86" s="151"/>
      <c r="P86" s="151"/>
      <c r="Q86" s="147"/>
      <c r="R86" s="148">
        <v>11</v>
      </c>
      <c r="S86" s="151"/>
      <c r="T86" s="152"/>
      <c r="U86" s="192">
        <f>SUM(G86:T86)</f>
        <v>11</v>
      </c>
    </row>
    <row r="87" spans="1:21" s="24" customFormat="1" ht="27" x14ac:dyDescent="0.3">
      <c r="A87" s="40" t="s">
        <v>124</v>
      </c>
      <c r="B87" s="50" t="s">
        <v>125</v>
      </c>
      <c r="C87" s="40">
        <v>11</v>
      </c>
      <c r="D87" s="18" t="s">
        <v>18</v>
      </c>
      <c r="E87" s="18" t="s">
        <v>31</v>
      </c>
      <c r="F87" s="188">
        <v>2</v>
      </c>
      <c r="G87" s="147"/>
      <c r="H87" s="147"/>
      <c r="I87" s="147"/>
      <c r="J87" s="157"/>
      <c r="K87" s="151"/>
      <c r="L87" s="151"/>
      <c r="M87" s="151"/>
      <c r="N87" s="151"/>
      <c r="O87" s="151"/>
      <c r="P87" s="151"/>
      <c r="Q87" s="147"/>
      <c r="R87" s="148">
        <v>2</v>
      </c>
      <c r="S87" s="151"/>
      <c r="T87" s="152"/>
      <c r="U87" s="192">
        <f>SUM(G87:T87)</f>
        <v>2</v>
      </c>
    </row>
    <row r="88" spans="1:21" s="24" customFormat="1" ht="17.399999999999999" x14ac:dyDescent="0.3">
      <c r="A88" s="71"/>
      <c r="B88" s="65" t="s">
        <v>70</v>
      </c>
      <c r="C88" s="95"/>
      <c r="D88" s="27"/>
      <c r="E88" s="27"/>
      <c r="F88" s="187"/>
      <c r="G88" s="156"/>
      <c r="H88" s="156"/>
      <c r="I88" s="156"/>
      <c r="J88" s="177"/>
      <c r="K88" s="172"/>
      <c r="L88" s="172"/>
      <c r="M88" s="172"/>
      <c r="N88" s="172"/>
      <c r="O88" s="172"/>
      <c r="P88" s="172"/>
      <c r="Q88" s="172"/>
      <c r="R88" s="172"/>
      <c r="S88" s="172"/>
      <c r="T88" s="175"/>
      <c r="U88" s="193"/>
    </row>
    <row r="89" spans="1:21" s="24" customFormat="1" ht="39.6" x14ac:dyDescent="0.3">
      <c r="A89" s="96" t="s">
        <v>127</v>
      </c>
      <c r="B89" s="97" t="s">
        <v>128</v>
      </c>
      <c r="C89" s="93">
        <v>10</v>
      </c>
      <c r="D89" s="18" t="s">
        <v>120</v>
      </c>
      <c r="E89" s="18" t="s">
        <v>93</v>
      </c>
      <c r="F89" s="188">
        <v>3</v>
      </c>
      <c r="G89" s="147"/>
      <c r="H89" s="147"/>
      <c r="I89" s="147"/>
      <c r="J89" s="149"/>
      <c r="K89" s="150"/>
      <c r="L89" s="150"/>
      <c r="M89" s="150"/>
      <c r="N89" s="150"/>
      <c r="O89" s="150"/>
      <c r="P89" s="150"/>
      <c r="Q89" s="148"/>
      <c r="R89" s="148">
        <v>3</v>
      </c>
      <c r="S89" s="150"/>
      <c r="T89" s="152"/>
      <c r="U89" s="192">
        <f>SUM(G89:T89)</f>
        <v>3</v>
      </c>
    </row>
    <row r="90" spans="1:21" s="24" customFormat="1" ht="39" customHeight="1" x14ac:dyDescent="0.3">
      <c r="A90" s="96" t="s">
        <v>129</v>
      </c>
      <c r="B90" s="97" t="s">
        <v>130</v>
      </c>
      <c r="C90" s="93">
        <v>10</v>
      </c>
      <c r="D90" s="18" t="s">
        <v>120</v>
      </c>
      <c r="E90" s="18" t="s">
        <v>24</v>
      </c>
      <c r="F90" s="188">
        <v>3</v>
      </c>
      <c r="G90" s="147"/>
      <c r="H90" s="147"/>
      <c r="I90" s="147"/>
      <c r="J90" s="149"/>
      <c r="K90" s="150"/>
      <c r="L90" s="150"/>
      <c r="M90" s="150"/>
      <c r="N90" s="150"/>
      <c r="O90" s="150"/>
      <c r="P90" s="150"/>
      <c r="Q90" s="148"/>
      <c r="R90" s="148">
        <v>3</v>
      </c>
      <c r="S90" s="150"/>
      <c r="T90" s="152"/>
      <c r="U90" s="192">
        <f>SUM(G90:T90)</f>
        <v>3</v>
      </c>
    </row>
    <row r="91" spans="1:21" s="24" customFormat="1" ht="26.4" x14ac:dyDescent="0.3">
      <c r="A91" s="96" t="s">
        <v>132</v>
      </c>
      <c r="B91" s="97" t="s">
        <v>133</v>
      </c>
      <c r="C91" s="97">
        <v>10</v>
      </c>
      <c r="D91" s="18" t="s">
        <v>118</v>
      </c>
      <c r="E91" s="18" t="s">
        <v>131</v>
      </c>
      <c r="F91" s="188">
        <v>1</v>
      </c>
      <c r="G91" s="147"/>
      <c r="H91" s="147"/>
      <c r="I91" s="147"/>
      <c r="J91" s="149"/>
      <c r="K91" s="150">
        <v>1</v>
      </c>
      <c r="L91" s="150"/>
      <c r="M91" s="150"/>
      <c r="N91" s="150"/>
      <c r="O91" s="150"/>
      <c r="P91" s="150"/>
      <c r="Q91" s="148"/>
      <c r="R91" s="148"/>
      <c r="S91" s="150"/>
      <c r="T91" s="152"/>
      <c r="U91" s="192">
        <f>SUM(G91:T91)</f>
        <v>1</v>
      </c>
    </row>
    <row r="92" spans="1:21" s="24" customFormat="1" ht="26.4" x14ac:dyDescent="0.3">
      <c r="A92" s="96" t="s">
        <v>132</v>
      </c>
      <c r="B92" s="97" t="s">
        <v>133</v>
      </c>
      <c r="C92" s="97">
        <v>11</v>
      </c>
      <c r="D92" s="18" t="s">
        <v>118</v>
      </c>
      <c r="E92" s="18" t="s">
        <v>131</v>
      </c>
      <c r="F92" s="188">
        <v>1</v>
      </c>
      <c r="G92" s="147"/>
      <c r="H92" s="147"/>
      <c r="I92" s="147"/>
      <c r="J92" s="149"/>
      <c r="K92" s="150">
        <v>1</v>
      </c>
      <c r="L92" s="150"/>
      <c r="M92" s="150"/>
      <c r="N92" s="150"/>
      <c r="O92" s="150"/>
      <c r="P92" s="150"/>
      <c r="Q92" s="148"/>
      <c r="R92" s="148"/>
      <c r="S92" s="150"/>
      <c r="T92" s="152"/>
      <c r="U92" s="192">
        <f>SUM(G92:T92)</f>
        <v>1</v>
      </c>
    </row>
    <row r="93" spans="1:21" s="24" customFormat="1" ht="17.399999999999999" x14ac:dyDescent="0.3">
      <c r="A93" s="98"/>
      <c r="B93" s="99" t="s">
        <v>57</v>
      </c>
      <c r="C93" s="95"/>
      <c r="D93" s="27"/>
      <c r="E93" s="27"/>
      <c r="F93" s="187"/>
      <c r="G93" s="156"/>
      <c r="H93" s="156"/>
      <c r="I93" s="156"/>
      <c r="J93" s="177"/>
      <c r="K93" s="172"/>
      <c r="L93" s="172"/>
      <c r="M93" s="172"/>
      <c r="N93" s="172"/>
      <c r="O93" s="172"/>
      <c r="P93" s="172"/>
      <c r="Q93" s="172"/>
      <c r="R93" s="172"/>
      <c r="S93" s="172"/>
      <c r="T93" s="175"/>
      <c r="U93" s="193"/>
    </row>
    <row r="94" spans="1:21" s="24" customFormat="1" ht="40.200000000000003" x14ac:dyDescent="0.3">
      <c r="A94" s="82" t="s">
        <v>135</v>
      </c>
      <c r="B94" s="51" t="s">
        <v>134</v>
      </c>
      <c r="C94" s="51">
        <v>10</v>
      </c>
      <c r="D94" s="18" t="s">
        <v>120</v>
      </c>
      <c r="E94" s="18" t="s">
        <v>24</v>
      </c>
      <c r="F94" s="188">
        <v>3</v>
      </c>
      <c r="G94" s="147"/>
      <c r="H94" s="147"/>
      <c r="I94" s="147"/>
      <c r="J94" s="157"/>
      <c r="K94" s="150"/>
      <c r="L94" s="150"/>
      <c r="M94" s="150"/>
      <c r="N94" s="150"/>
      <c r="O94" s="150"/>
      <c r="P94" s="150"/>
      <c r="Q94" s="148"/>
      <c r="R94" s="148">
        <v>3</v>
      </c>
      <c r="S94" s="151"/>
      <c r="T94" s="152"/>
      <c r="U94" s="192">
        <f>SUM(G94:T94)</f>
        <v>3</v>
      </c>
    </row>
    <row r="95" spans="1:21" s="24" customFormat="1" ht="27" x14ac:dyDescent="0.3">
      <c r="A95" s="60" t="s">
        <v>136</v>
      </c>
      <c r="B95" s="50" t="s">
        <v>137</v>
      </c>
      <c r="C95" s="50">
        <v>10</v>
      </c>
      <c r="D95" s="18" t="s">
        <v>11</v>
      </c>
      <c r="E95" s="18" t="s">
        <v>138</v>
      </c>
      <c r="F95" s="188">
        <v>3</v>
      </c>
      <c r="G95" s="147"/>
      <c r="H95" s="147"/>
      <c r="I95" s="147"/>
      <c r="J95" s="157"/>
      <c r="K95" s="150">
        <v>3</v>
      </c>
      <c r="L95" s="150"/>
      <c r="M95" s="150"/>
      <c r="N95" s="150"/>
      <c r="O95" s="150"/>
      <c r="P95" s="150"/>
      <c r="Q95" s="148"/>
      <c r="R95" s="148"/>
      <c r="S95" s="151"/>
      <c r="T95" s="152"/>
      <c r="U95" s="192">
        <f>SUM(G95:T95)</f>
        <v>3</v>
      </c>
    </row>
    <row r="96" spans="1:21" s="24" customFormat="1" ht="27" x14ac:dyDescent="0.3">
      <c r="A96" s="60" t="s">
        <v>139</v>
      </c>
      <c r="B96" s="50" t="s">
        <v>134</v>
      </c>
      <c r="C96" s="50">
        <v>11</v>
      </c>
      <c r="D96" s="18" t="s">
        <v>11</v>
      </c>
      <c r="E96" s="18" t="s">
        <v>138</v>
      </c>
      <c r="F96" s="188">
        <v>2</v>
      </c>
      <c r="G96" s="147"/>
      <c r="H96" s="147"/>
      <c r="I96" s="147"/>
      <c r="J96" s="157"/>
      <c r="K96" s="150">
        <v>2</v>
      </c>
      <c r="L96" s="150"/>
      <c r="M96" s="150"/>
      <c r="N96" s="150"/>
      <c r="O96" s="150"/>
      <c r="P96" s="150"/>
      <c r="Q96" s="148"/>
      <c r="R96" s="148"/>
      <c r="S96" s="151"/>
      <c r="T96" s="152"/>
      <c r="U96" s="192">
        <f>SUM(G96:T96)</f>
        <v>2</v>
      </c>
    </row>
    <row r="97" spans="1:21" s="24" customFormat="1" ht="17.399999999999999" x14ac:dyDescent="0.3">
      <c r="A97" s="71"/>
      <c r="B97" s="65" t="s">
        <v>140</v>
      </c>
      <c r="C97" s="95"/>
      <c r="D97" s="27"/>
      <c r="E97" s="27"/>
      <c r="F97" s="187"/>
      <c r="G97" s="156"/>
      <c r="H97" s="156"/>
      <c r="I97" s="156"/>
      <c r="J97" s="177"/>
      <c r="K97" s="172"/>
      <c r="L97" s="172"/>
      <c r="M97" s="172"/>
      <c r="N97" s="172"/>
      <c r="O97" s="172"/>
      <c r="P97" s="172"/>
      <c r="Q97" s="172"/>
      <c r="R97" s="172"/>
      <c r="S97" s="172"/>
      <c r="T97" s="175"/>
      <c r="U97" s="193"/>
    </row>
    <row r="98" spans="1:21" s="24" customFormat="1" ht="27" x14ac:dyDescent="0.3">
      <c r="A98" s="21" t="s">
        <v>141</v>
      </c>
      <c r="B98" s="75" t="s">
        <v>142</v>
      </c>
      <c r="C98" s="93" t="s">
        <v>126</v>
      </c>
      <c r="D98" s="18" t="s">
        <v>25</v>
      </c>
      <c r="E98" s="18">
        <v>2018</v>
      </c>
      <c r="F98" s="188">
        <v>14</v>
      </c>
      <c r="G98" s="147"/>
      <c r="H98" s="147"/>
      <c r="I98" s="147"/>
      <c r="J98" s="157"/>
      <c r="K98" s="151"/>
      <c r="L98" s="150"/>
      <c r="M98" s="150">
        <v>3</v>
      </c>
      <c r="N98" s="150"/>
      <c r="O98" s="150"/>
      <c r="P98" s="150"/>
      <c r="Q98" s="148"/>
      <c r="R98" s="148">
        <v>6</v>
      </c>
      <c r="S98" s="150"/>
      <c r="T98" s="155">
        <v>5</v>
      </c>
      <c r="U98" s="192">
        <f>SUM(G98:T98)</f>
        <v>14</v>
      </c>
    </row>
    <row r="99" spans="1:21" s="24" customFormat="1" ht="17.399999999999999" x14ac:dyDescent="0.3">
      <c r="A99" s="71"/>
      <c r="B99" s="65" t="s">
        <v>143</v>
      </c>
      <c r="C99" s="95"/>
      <c r="D99" s="27"/>
      <c r="E99" s="27"/>
      <c r="F99" s="189"/>
      <c r="G99" s="160"/>
      <c r="H99" s="160"/>
      <c r="I99" s="160"/>
      <c r="J99" s="178"/>
      <c r="K99" s="179"/>
      <c r="L99" s="179"/>
      <c r="M99" s="179"/>
      <c r="N99" s="179"/>
      <c r="O99" s="179"/>
      <c r="P99" s="179"/>
      <c r="Q99" s="179"/>
      <c r="R99" s="179"/>
      <c r="S99" s="179"/>
      <c r="T99" s="180"/>
      <c r="U99" s="193"/>
    </row>
    <row r="100" spans="1:21" s="24" customFormat="1" ht="18" x14ac:dyDescent="0.3">
      <c r="A100" s="100" t="s">
        <v>69</v>
      </c>
      <c r="B100" s="101" t="s">
        <v>145</v>
      </c>
      <c r="C100" s="102">
        <v>10</v>
      </c>
      <c r="D100" s="18" t="s">
        <v>144</v>
      </c>
      <c r="E100" s="18" t="s">
        <v>24</v>
      </c>
      <c r="F100" s="190">
        <v>6</v>
      </c>
      <c r="G100" s="163"/>
      <c r="H100" s="163"/>
      <c r="I100" s="163"/>
      <c r="J100" s="161"/>
      <c r="K100" s="162"/>
      <c r="L100" s="162"/>
      <c r="M100" s="162"/>
      <c r="N100" s="162"/>
      <c r="O100" s="162"/>
      <c r="P100" s="162"/>
      <c r="Q100" s="163"/>
      <c r="R100" s="165">
        <v>6</v>
      </c>
      <c r="S100" s="162"/>
      <c r="T100" s="164"/>
      <c r="U100" s="192">
        <f>SUM(G100:T100)</f>
        <v>6</v>
      </c>
    </row>
    <row r="101" spans="1:21" s="24" customFormat="1" ht="17.399999999999999" x14ac:dyDescent="0.3">
      <c r="A101" s="71"/>
      <c r="B101" s="65" t="s">
        <v>146</v>
      </c>
      <c r="C101" s="95"/>
      <c r="D101" s="27"/>
      <c r="E101" s="27"/>
      <c r="F101" s="189"/>
      <c r="G101" s="160"/>
      <c r="H101" s="160"/>
      <c r="I101" s="160"/>
      <c r="J101" s="178"/>
      <c r="K101" s="179"/>
      <c r="L101" s="179"/>
      <c r="M101" s="179"/>
      <c r="N101" s="179"/>
      <c r="O101" s="179"/>
      <c r="P101" s="179"/>
      <c r="Q101" s="179"/>
      <c r="R101" s="179"/>
      <c r="S101" s="179"/>
      <c r="T101" s="180"/>
      <c r="U101" s="193"/>
    </row>
    <row r="102" spans="1:21" s="24" customFormat="1" ht="26.4" x14ac:dyDescent="0.3">
      <c r="A102" s="103" t="s">
        <v>147</v>
      </c>
      <c r="B102" s="104" t="s">
        <v>148</v>
      </c>
      <c r="C102" s="104">
        <v>10</v>
      </c>
      <c r="D102" s="18" t="s">
        <v>25</v>
      </c>
      <c r="E102" s="18">
        <v>2018</v>
      </c>
      <c r="F102" s="190">
        <v>2</v>
      </c>
      <c r="G102" s="163"/>
      <c r="H102" s="163"/>
      <c r="I102" s="163"/>
      <c r="J102" s="161"/>
      <c r="K102" s="166">
        <v>2</v>
      </c>
      <c r="L102" s="166"/>
      <c r="M102" s="166"/>
      <c r="N102" s="166"/>
      <c r="O102" s="166"/>
      <c r="P102" s="166"/>
      <c r="Q102" s="165"/>
      <c r="R102" s="165"/>
      <c r="S102" s="166"/>
      <c r="T102" s="164"/>
      <c r="U102" s="192">
        <f>SUM(G102:T102)</f>
        <v>2</v>
      </c>
    </row>
    <row r="103" spans="1:21" s="24" customFormat="1" ht="26.4" x14ac:dyDescent="0.3">
      <c r="A103" s="91" t="s">
        <v>149</v>
      </c>
      <c r="B103" s="105" t="s">
        <v>150</v>
      </c>
      <c r="C103" s="106" t="s">
        <v>107</v>
      </c>
      <c r="D103" s="18" t="s">
        <v>25</v>
      </c>
      <c r="E103" s="18" t="s">
        <v>12</v>
      </c>
      <c r="F103" s="190">
        <v>2</v>
      </c>
      <c r="G103" s="163"/>
      <c r="H103" s="163"/>
      <c r="I103" s="163"/>
      <c r="J103" s="161"/>
      <c r="K103" s="166">
        <v>2</v>
      </c>
      <c r="L103" s="166"/>
      <c r="M103" s="166"/>
      <c r="N103" s="166"/>
      <c r="O103" s="166"/>
      <c r="P103" s="166"/>
      <c r="Q103" s="165"/>
      <c r="R103" s="165"/>
      <c r="S103" s="166"/>
      <c r="T103" s="164"/>
      <c r="U103" s="192">
        <f>SUM(G103:T103)</f>
        <v>2</v>
      </c>
    </row>
    <row r="104" spans="1:21" ht="21.6" customHeight="1" x14ac:dyDescent="0.3">
      <c r="A104" s="107"/>
      <c r="B104" s="108" t="s">
        <v>151</v>
      </c>
      <c r="C104" s="109"/>
      <c r="D104" s="109"/>
      <c r="E104" s="109"/>
      <c r="F104" s="191"/>
      <c r="G104" s="181"/>
      <c r="H104" s="181"/>
      <c r="I104" s="181"/>
      <c r="J104" s="167"/>
      <c r="K104" s="168"/>
      <c r="L104" s="168"/>
      <c r="M104" s="168"/>
      <c r="N104" s="168"/>
      <c r="O104" s="168"/>
      <c r="P104" s="168"/>
      <c r="Q104" s="169"/>
      <c r="R104" s="169"/>
      <c r="S104" s="168"/>
      <c r="T104" s="170"/>
      <c r="U104" s="192"/>
    </row>
    <row r="105" spans="1:21" s="24" customFormat="1" ht="18" x14ac:dyDescent="0.3">
      <c r="A105" s="92" t="s">
        <v>152</v>
      </c>
      <c r="B105" s="92" t="s">
        <v>153</v>
      </c>
      <c r="C105" s="110" t="s">
        <v>107</v>
      </c>
      <c r="D105" s="34" t="s">
        <v>25</v>
      </c>
      <c r="E105" s="18">
        <v>2018</v>
      </c>
      <c r="F105" s="188">
        <v>15</v>
      </c>
      <c r="G105" s="147"/>
      <c r="H105" s="147"/>
      <c r="I105" s="147"/>
      <c r="J105" s="157"/>
      <c r="K105" s="150"/>
      <c r="L105" s="150"/>
      <c r="M105" s="150"/>
      <c r="N105" s="150"/>
      <c r="O105" s="150"/>
      <c r="P105" s="150"/>
      <c r="Q105" s="148"/>
      <c r="R105" s="148">
        <v>15</v>
      </c>
      <c r="S105" s="150"/>
      <c r="T105" s="152"/>
      <c r="U105" s="192">
        <f>SUM(G105:T105)</f>
        <v>15</v>
      </c>
    </row>
    <row r="106" spans="1:21" s="24" customFormat="1" ht="18" x14ac:dyDescent="0.3">
      <c r="A106" s="92"/>
      <c r="B106" s="92"/>
      <c r="C106" s="18"/>
      <c r="D106" s="34"/>
      <c r="E106" s="18"/>
      <c r="F106" s="190"/>
      <c r="G106" s="163"/>
      <c r="H106" s="163"/>
      <c r="I106" s="163"/>
      <c r="J106" s="161"/>
      <c r="K106" s="166"/>
      <c r="L106" s="166"/>
      <c r="M106" s="166"/>
      <c r="N106" s="166"/>
      <c r="O106" s="166"/>
      <c r="P106" s="166"/>
      <c r="Q106" s="165"/>
      <c r="R106" s="165"/>
      <c r="S106" s="166"/>
      <c r="T106" s="164"/>
      <c r="U106" s="192"/>
    </row>
    <row r="107" spans="1:21" s="24" customFormat="1" ht="18" x14ac:dyDescent="0.3">
      <c r="A107" s="56"/>
      <c r="B107" s="50"/>
      <c r="C107" s="19"/>
      <c r="D107" s="111"/>
      <c r="E107" s="19"/>
      <c r="F107" s="138"/>
      <c r="G107" s="151"/>
      <c r="H107" s="151"/>
      <c r="I107" s="151"/>
      <c r="J107" s="157"/>
      <c r="K107" s="150"/>
      <c r="L107" s="150"/>
      <c r="M107" s="150"/>
      <c r="N107" s="150"/>
      <c r="O107" s="150"/>
      <c r="P107" s="150"/>
      <c r="Q107" s="148"/>
      <c r="R107" s="148"/>
      <c r="S107" s="150"/>
      <c r="T107" s="152"/>
      <c r="U107" s="192"/>
    </row>
    <row r="108" spans="1:21" s="24" customFormat="1" ht="17.399999999999999" x14ac:dyDescent="0.3">
      <c r="A108" s="56"/>
      <c r="B108" s="50"/>
      <c r="C108" s="19"/>
      <c r="D108" s="111"/>
      <c r="E108" s="19"/>
      <c r="F108" s="138"/>
      <c r="G108" s="151"/>
      <c r="H108" s="151"/>
      <c r="I108" s="151"/>
      <c r="J108" s="157"/>
      <c r="K108" s="151"/>
      <c r="L108" s="151"/>
      <c r="M108" s="151"/>
      <c r="N108" s="151"/>
      <c r="O108" s="151"/>
      <c r="P108" s="151"/>
      <c r="Q108" s="147"/>
      <c r="R108" s="147"/>
      <c r="S108" s="151"/>
      <c r="T108" s="152"/>
      <c r="U108" s="192"/>
    </row>
    <row r="109" spans="1:21" s="24" customFormat="1" ht="17.399999999999999" x14ac:dyDescent="0.3">
      <c r="A109" s="56"/>
      <c r="B109" s="50"/>
      <c r="C109" s="19"/>
      <c r="D109" s="111"/>
      <c r="E109" s="19"/>
      <c r="F109" s="138"/>
      <c r="G109" s="151"/>
      <c r="H109" s="151"/>
      <c r="I109" s="151"/>
      <c r="J109" s="157"/>
      <c r="K109" s="151"/>
      <c r="L109" s="151"/>
      <c r="M109" s="151"/>
      <c r="N109" s="151"/>
      <c r="O109" s="151"/>
      <c r="P109" s="151"/>
      <c r="Q109" s="147"/>
      <c r="R109" s="147"/>
      <c r="S109" s="151"/>
      <c r="T109" s="152"/>
      <c r="U109" s="192"/>
    </row>
    <row r="110" spans="1:21" s="24" customFormat="1" ht="12" customHeight="1" x14ac:dyDescent="0.3">
      <c r="A110" s="40"/>
      <c r="B110" s="56"/>
      <c r="C110" s="19"/>
      <c r="D110" s="19"/>
      <c r="E110" s="18"/>
      <c r="F110" s="76">
        <f>SUM(F10:F109)</f>
        <v>478</v>
      </c>
      <c r="G110" s="112"/>
      <c r="H110" s="112"/>
      <c r="I110" s="112"/>
      <c r="J110" s="113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24">
        <f>SUM(U10:U109)</f>
        <v>478</v>
      </c>
    </row>
    <row r="111" spans="1:21" ht="14.4" customHeight="1" x14ac:dyDescent="0.3"/>
    <row r="115" ht="10.199999999999999" customHeight="1" x14ac:dyDescent="0.3"/>
  </sheetData>
  <mergeCells count="22">
    <mergeCell ref="Q2:R2"/>
    <mergeCell ref="J2:P2"/>
    <mergeCell ref="A1:F2"/>
    <mergeCell ref="F3:F6"/>
    <mergeCell ref="I3:I8"/>
    <mergeCell ref="H3:H8"/>
    <mergeCell ref="G3:G8"/>
    <mergeCell ref="G2:I2"/>
    <mergeCell ref="U3:U6"/>
    <mergeCell ref="A6:E9"/>
    <mergeCell ref="J3:J8"/>
    <mergeCell ref="K3:K8"/>
    <mergeCell ref="N3:N8"/>
    <mergeCell ref="O3:O8"/>
    <mergeCell ref="R3:R8"/>
    <mergeCell ref="Q3:Q8"/>
    <mergeCell ref="S3:S8"/>
    <mergeCell ref="A68:D68"/>
    <mergeCell ref="T3:T8"/>
    <mergeCell ref="L3:L8"/>
    <mergeCell ref="P3:P8"/>
    <mergeCell ref="M3:M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2021-06-02T05:38:40Z</dcterms:modified>
</cp:coreProperties>
</file>