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3"/>
  </bookViews>
  <sheets>
    <sheet name="Титул лист" sheetId="1" r:id="rId1"/>
    <sheet name="стр.2_3" sheetId="2" r:id="rId2"/>
    <sheet name="стр.4_5" sheetId="3" r:id="rId3"/>
    <sheet name="Конец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1">'стр.2_3'!$A$1:$DD$76</definedName>
    <definedName name="_xlnm.Print_Area" localSheetId="2">'стр.4_5'!$A$1:$DD$56</definedName>
  </definedNames>
  <calcPr fullCalcOnLoad="1"/>
</workbook>
</file>

<file path=xl/sharedStrings.xml><?xml version="1.0" encoding="utf-8"?>
<sst xmlns="http://schemas.openxmlformats.org/spreadsheetml/2006/main" count="147" uniqueCount="116">
  <si>
    <t>Наименование показателя</t>
  </si>
  <si>
    <t>из них: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</si>
  <si>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</si>
  <si>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</si>
  <si>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</si>
  <si>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</si>
  <si>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</si>
  <si>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</si>
  <si>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</si>
  <si>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</si>
  <si>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</si>
  <si>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</si>
  <si>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</si>
  <si>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</si>
  <si>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</si>
  <si>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</si>
  <si>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</si>
  <si>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</si>
  <si>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</si>
  <si>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</si>
  <si>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</si>
  <si>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</si>
  <si>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</si>
  <si>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</si>
  <si>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</si>
  <si>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</si>
  <si>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</si>
  <si>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</si>
  <si>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</si>
  <si>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</si>
  <si>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</si>
  <si>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</si>
  <si>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</si>
  <si>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</si>
  <si>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</si>
  <si>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</si>
  <si>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</si>
  <si>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</si>
  <si>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</si>
  <si>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</si>
  <si>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</si>
  <si>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</si>
  <si>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</si>
  <si>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</si>
  <si>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</si>
  <si>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</si>
  <si>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</si>
  <si>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</si>
  <si>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</si>
  <si>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</si>
  <si>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</si>
  <si>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</si>
  <si>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</si>
  <si>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</si>
  <si>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</si>
  <si>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</si>
  <si>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</si>
  <si>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</si>
  <si>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</si>
  <si>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</si>
  <si>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</si>
  <si>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</si>
  <si>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</si>
  <si>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</si>
  <si>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</si>
  <si>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</si>
  <si>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</si>
  <si>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</si>
  <si>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</si>
  <si>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</si>
  <si>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</si>
  <si>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</si>
  <si>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</si>
  <si>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</si>
  <si>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</si>
  <si>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</si>
  <si>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</si>
  <si>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</si>
  <si>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</si>
  <si>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</si>
  <si>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</si>
  <si>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</si>
  <si>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</si>
  <si>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</si>
  <si>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</si>
  <si>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</si>
  <si>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</si>
  <si>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</si>
  <si>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</si>
  <si>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</si>
  <si>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</si>
  <si>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</si>
  <si>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</si>
  <si>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</si>
  <si>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</si>
  <si>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</si>
  <si>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</si>
  <si>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2.2.3. по выданным авансам на коммунальные услуги</t>
  </si>
  <si>
    <t>операции
по счетам, открытым
в кредитных организациях</t>
  </si>
  <si>
    <t>Целевые субсидии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</si>
  <si>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</si>
  <si>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</si>
  <si>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Начисления на выплаты по оплате 
труда</t>
  </si>
  <si>
    <t>Поступления от оказания 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</si>
  <si>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операции
по лицевым счетам, открытым 
 в департаменте исполнения областного бюджета и отчетности</t>
  </si>
  <si>
    <t>II. Показатели финансового состояния  государственного учреждения</t>
  </si>
  <si>
    <t>1.1.1. Стоимость имущества, закрепленного собственником имущества за государственным учреждением  на праве оперативного управления</t>
  </si>
  <si>
    <t>1.1.2. Стоимость имущества, приобретенного  государственным учреждением  за счет выделенных собственником имущества учреждения средств</t>
  </si>
  <si>
    <t>1.1.3. Стоимость имущества, приобретенного  государственным учреждением 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</si>
  <si>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</si>
  <si>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</si>
  <si>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3.2. Кредиторская задолженность по расчетам с поставщиками и подрядчиками за счет средств областного бюджета, всего:</t>
  </si>
  <si>
    <t>III. Показатели по поступлениям и выплатам государственного учреждения</t>
  </si>
  <si>
    <t>Объем публичных обязательств перед физическими лицами , всего</t>
  </si>
  <si>
    <t>образовательные,профконсультационные услуги,курсы по переподготовке, услуги по проведению семинаров,курсов,культурно-массовых мероприятий</t>
  </si>
  <si>
    <t xml:space="preserve">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</si>
</sst>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2" fontId="1" fillId="0" borderId="1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219075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628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7">
      <selection activeCell="BU6" sqref="BU6:DD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63" t="s">
        <v>105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</row>
    <row r="3" ht="7.5" customHeight="1"/>
    <row r="4" spans="1:108" ht="15">
      <c r="A4" s="71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3"/>
      <c r="BU4" s="71" t="s">
        <v>2</v>
      </c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3"/>
    </row>
    <row r="5" spans="1:108" s="2" customFormat="1" ht="15" customHeight="1">
      <c r="A5" s="6"/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5"/>
      <c r="BU5" s="78">
        <v>6177315.15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80"/>
    </row>
    <row r="6" spans="1:108" ht="15">
      <c r="A6" s="5"/>
      <c r="B6" s="69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70"/>
      <c r="BU6" s="83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5"/>
    </row>
    <row r="7" spans="1:108" ht="30" customHeight="1">
      <c r="A7" s="7"/>
      <c r="B7" s="64" t="s">
        <v>10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5"/>
      <c r="BU7" s="83">
        <v>0</v>
      </c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5"/>
    </row>
    <row r="8" spans="1:108" ht="15">
      <c r="A8" s="5"/>
      <c r="B8" s="76" t="s">
        <v>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7"/>
      <c r="BU8" s="83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5"/>
    </row>
    <row r="9" spans="1:108" ht="45" customHeight="1">
      <c r="A9" s="7"/>
      <c r="B9" s="64" t="s">
        <v>106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5"/>
      <c r="BU9" s="66">
        <v>0</v>
      </c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8"/>
    </row>
    <row r="10" spans="1:108" ht="45" customHeight="1">
      <c r="A10" s="7"/>
      <c r="B10" s="64" t="s">
        <v>107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5"/>
      <c r="BU10" s="66">
        <v>0</v>
      </c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8"/>
    </row>
    <row r="11" spans="1:108" ht="45" customHeight="1">
      <c r="A11" s="7"/>
      <c r="B11" s="64" t="s">
        <v>108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5"/>
      <c r="BU11" s="66">
        <v>0</v>
      </c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8"/>
    </row>
    <row r="12" spans="1:108" ht="30" customHeight="1">
      <c r="A12" s="7"/>
      <c r="B12" s="64" t="s">
        <v>90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5"/>
      <c r="BU12" s="66">
        <v>0</v>
      </c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8"/>
    </row>
    <row r="13" spans="1:108" ht="30" customHeight="1">
      <c r="A13" s="7"/>
      <c r="B13" s="64" t="s">
        <v>11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5"/>
      <c r="BU13" s="78">
        <v>6177315.15</v>
      </c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80"/>
    </row>
    <row r="14" spans="1:108" ht="15">
      <c r="A14" s="8"/>
      <c r="B14" s="76" t="s">
        <v>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7"/>
      <c r="BU14" s="78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80"/>
    </row>
    <row r="15" spans="1:108" ht="30" customHeight="1">
      <c r="A15" s="7"/>
      <c r="B15" s="64" t="s">
        <v>17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5"/>
      <c r="BU15" s="78">
        <v>1273255</v>
      </c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80"/>
    </row>
    <row r="16" spans="1:108" ht="15">
      <c r="A16" s="7"/>
      <c r="B16" s="64" t="s">
        <v>18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5"/>
      <c r="BU16" s="78">
        <v>0</v>
      </c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80"/>
    </row>
    <row r="17" spans="1:108" s="2" customFormat="1" ht="15" customHeight="1">
      <c r="A17" s="6"/>
      <c r="B17" s="74" t="s">
        <v>88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5"/>
      <c r="BU17" s="66">
        <v>0</v>
      </c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8"/>
    </row>
    <row r="18" spans="1:108" ht="15">
      <c r="A18" s="5"/>
      <c r="B18" s="69" t="s">
        <v>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70"/>
      <c r="BU18" s="66">
        <v>0</v>
      </c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8"/>
    </row>
    <row r="19" spans="1:108" ht="30" customHeight="1">
      <c r="A19" s="9"/>
      <c r="B19" s="81" t="s">
        <v>109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2"/>
      <c r="BU19" s="66">
        <v>0</v>
      </c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8"/>
    </row>
    <row r="20" spans="1:108" ht="30" customHeight="1">
      <c r="A20" s="7"/>
      <c r="B20" s="64" t="s">
        <v>110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5"/>
      <c r="BU20" s="66">
        <v>0</v>
      </c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8"/>
    </row>
    <row r="21" spans="1:108" ht="15" customHeight="1">
      <c r="A21" s="10"/>
      <c r="B21" s="76" t="s">
        <v>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7"/>
      <c r="BU21" s="66">
        <v>0</v>
      </c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8"/>
    </row>
    <row r="22" spans="1:108" ht="15" customHeight="1">
      <c r="A22" s="7"/>
      <c r="B22" s="64" t="s">
        <v>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5"/>
      <c r="BU22" s="66">
        <v>0</v>
      </c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8"/>
    </row>
    <row r="23" spans="1:108" ht="15" customHeight="1">
      <c r="A23" s="7"/>
      <c r="B23" s="64" t="s">
        <v>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5"/>
      <c r="BU23" s="66">
        <v>0</v>
      </c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</row>
    <row r="24" spans="1:108" ht="15" customHeight="1">
      <c r="A24" s="7"/>
      <c r="B24" s="64" t="s">
        <v>97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5"/>
      <c r="BU24" s="66">
        <v>0</v>
      </c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8"/>
    </row>
    <row r="25" spans="1:108" ht="15" customHeight="1">
      <c r="A25" s="7"/>
      <c r="B25" s="64" t="s">
        <v>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5"/>
      <c r="BU25" s="66">
        <v>0</v>
      </c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</row>
    <row r="26" spans="1:108" ht="15" customHeight="1">
      <c r="A26" s="7"/>
      <c r="B26" s="64" t="s">
        <v>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5"/>
      <c r="BU26" s="66">
        <v>0</v>
      </c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15" customHeight="1">
      <c r="A27" s="7"/>
      <c r="B27" s="64" t="s">
        <v>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5"/>
      <c r="BU27" s="66">
        <v>0</v>
      </c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8"/>
    </row>
    <row r="28" spans="1:108" ht="30" customHeight="1">
      <c r="A28" s="7"/>
      <c r="B28" s="64" t="s">
        <v>55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5"/>
      <c r="BU28" s="66">
        <v>0</v>
      </c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ht="30" customHeight="1">
      <c r="A29" s="7"/>
      <c r="B29" s="64" t="s">
        <v>92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5"/>
      <c r="BU29" s="66">
        <v>0</v>
      </c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5" customHeight="1">
      <c r="A30" s="7"/>
      <c r="B30" s="64" t="s">
        <v>56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5"/>
      <c r="BU30" s="66">
        <v>0</v>
      </c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5" customHeight="1">
      <c r="A31" s="7"/>
      <c r="B31" s="64" t="s">
        <v>57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5"/>
      <c r="BU31" s="66">
        <v>0</v>
      </c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45" customHeight="1">
      <c r="A32" s="7"/>
      <c r="B32" s="64" t="s">
        <v>58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BU32" s="66">
        <v>0</v>
      </c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13.5" customHeight="1">
      <c r="A33" s="10"/>
      <c r="B33" s="76" t="s">
        <v>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7"/>
      <c r="BU33" s="66">
        <v>0</v>
      </c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8"/>
    </row>
    <row r="34" spans="1:108" ht="15" customHeight="1">
      <c r="A34" s="7"/>
      <c r="B34" s="64" t="s">
        <v>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5"/>
      <c r="BU34" s="66">
        <v>0</v>
      </c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8"/>
    </row>
    <row r="35" spans="1:108" ht="15" customHeight="1">
      <c r="A35" s="7"/>
      <c r="B35" s="64" t="s">
        <v>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5"/>
      <c r="BU35" s="66">
        <v>0</v>
      </c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8"/>
    </row>
    <row r="36" spans="1:108" ht="15" customHeight="1">
      <c r="A36" s="7"/>
      <c r="B36" s="64" t="s">
        <v>54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5"/>
      <c r="BU36" s="66">
        <v>0</v>
      </c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5" customHeight="1">
      <c r="A37" s="7"/>
      <c r="B37" s="64" t="s">
        <v>61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5"/>
      <c r="BU37" s="66">
        <v>0</v>
      </c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 customHeight="1">
      <c r="A38" s="7"/>
      <c r="B38" s="64" t="s">
        <v>62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5"/>
      <c r="BU38" s="66">
        <v>0</v>
      </c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15" customHeight="1">
      <c r="A39" s="7"/>
      <c r="B39" s="64" t="s">
        <v>63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5"/>
      <c r="BU39" s="66">
        <v>0</v>
      </c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7"/>
      <c r="B40" s="64" t="s">
        <v>64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5"/>
      <c r="BU40" s="66">
        <v>0</v>
      </c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30" customHeight="1">
      <c r="A41" s="7"/>
      <c r="B41" s="64" t="s">
        <v>91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BU41" s="66">
        <v>0</v>
      </c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15" customHeight="1">
      <c r="A42" s="7"/>
      <c r="B42" s="64" t="s">
        <v>65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  <c r="BU42" s="66">
        <v>0</v>
      </c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15" customHeight="1">
      <c r="A43" s="7"/>
      <c r="B43" s="64" t="s">
        <v>66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5"/>
      <c r="BU43" s="66">
        <v>0</v>
      </c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s="2" customFormat="1" ht="15" customHeight="1">
      <c r="A44" s="6"/>
      <c r="B44" s="74" t="s">
        <v>89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5"/>
      <c r="BU44" s="66">
        <v>0</v>
      </c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15" customHeight="1">
      <c r="A45" s="11"/>
      <c r="B45" s="69" t="s">
        <v>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70"/>
      <c r="BU45" s="66">
        <v>0</v>
      </c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15" customHeight="1">
      <c r="A46" s="7"/>
      <c r="B46" s="64" t="s">
        <v>67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5"/>
      <c r="BU46" s="66">
        <v>0</v>
      </c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30" customHeight="1">
      <c r="A47" s="7"/>
      <c r="B47" s="64" t="s">
        <v>111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5"/>
      <c r="BU47" s="66">
        <v>0</v>
      </c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5" customHeight="1">
      <c r="A48" s="10"/>
      <c r="B48" s="76" t="s">
        <v>4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7"/>
      <c r="BU48" s="66">
        <v>0</v>
      </c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8"/>
    </row>
    <row r="49" spans="1:108" ht="15" customHeight="1">
      <c r="A49" s="7"/>
      <c r="B49" s="64" t="s">
        <v>74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5"/>
      <c r="BU49" s="66">
        <v>0</v>
      </c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8"/>
    </row>
    <row r="50" spans="1:108" ht="15" customHeight="1">
      <c r="A50" s="7"/>
      <c r="B50" s="64" t="s">
        <v>36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5"/>
      <c r="BU50" s="66">
        <v>0</v>
      </c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8"/>
    </row>
    <row r="51" spans="1:108" ht="15" customHeight="1">
      <c r="A51" s="7"/>
      <c r="B51" s="64" t="s">
        <v>37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5"/>
      <c r="BU51" s="66">
        <v>0</v>
      </c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8"/>
    </row>
    <row r="52" spans="1:108" ht="15" customHeight="1">
      <c r="A52" s="7"/>
      <c r="B52" s="64" t="s">
        <v>38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5"/>
      <c r="BU52" s="66">
        <v>0</v>
      </c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</row>
    <row r="53" spans="1:108" ht="15" customHeight="1">
      <c r="A53" s="7"/>
      <c r="B53" s="64" t="s">
        <v>39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5"/>
      <c r="BU53" s="66">
        <v>0</v>
      </c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8"/>
    </row>
    <row r="54" spans="1:108" ht="15" customHeight="1">
      <c r="A54" s="7"/>
      <c r="B54" s="64" t="s">
        <v>40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5"/>
      <c r="BU54" s="66">
        <v>0</v>
      </c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8"/>
    </row>
    <row r="55" spans="1:108" ht="15" customHeight="1">
      <c r="A55" s="7"/>
      <c r="B55" s="64" t="s">
        <v>41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5"/>
      <c r="BU55" s="66">
        <v>0</v>
      </c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8"/>
    </row>
    <row r="56" spans="1:108" ht="15" customHeight="1">
      <c r="A56" s="7"/>
      <c r="B56" s="64" t="s">
        <v>68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5"/>
      <c r="BU56" s="66">
        <v>0</v>
      </c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8"/>
    </row>
    <row r="57" spans="1:108" ht="15" customHeight="1">
      <c r="A57" s="7"/>
      <c r="B57" s="64" t="s">
        <v>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5"/>
      <c r="BU57" s="66">
        <v>0</v>
      </c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8"/>
    </row>
    <row r="58" spans="1:108" ht="15" customHeight="1">
      <c r="A58" s="7"/>
      <c r="B58" s="64" t="s">
        <v>69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5"/>
      <c r="BU58" s="66">
        <v>0</v>
      </c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8"/>
    </row>
    <row r="59" spans="1:108" ht="15" customHeight="1">
      <c r="A59" s="7"/>
      <c r="B59" s="64" t="s">
        <v>70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5"/>
      <c r="BU59" s="66">
        <v>0</v>
      </c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8"/>
    </row>
    <row r="60" spans="1:108" ht="15" customHeight="1">
      <c r="A60" s="7"/>
      <c r="B60" s="64" t="s">
        <v>71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5"/>
      <c r="BU60" s="66">
        <v>0</v>
      </c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8"/>
    </row>
    <row r="61" spans="1:108" ht="15" customHeight="1">
      <c r="A61" s="7"/>
      <c r="B61" s="64" t="s">
        <v>72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5"/>
      <c r="BU61" s="66">
        <v>0</v>
      </c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8"/>
    </row>
    <row r="62" spans="1:108" ht="45" customHeight="1">
      <c r="A62" s="7"/>
      <c r="B62" s="64" t="s">
        <v>73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5"/>
      <c r="BU62" s="66">
        <v>0</v>
      </c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8"/>
    </row>
    <row r="63" spans="1:108" ht="15" customHeight="1">
      <c r="A63" s="12"/>
      <c r="B63" s="76" t="s">
        <v>4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7"/>
      <c r="BU63" s="66">
        <v>0</v>
      </c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8"/>
    </row>
    <row r="64" spans="1:108" ht="15" customHeight="1">
      <c r="A64" s="7"/>
      <c r="B64" s="64" t="s">
        <v>75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5"/>
      <c r="BU64" s="66">
        <v>0</v>
      </c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8"/>
    </row>
    <row r="65" spans="1:108" ht="15" customHeight="1">
      <c r="A65" s="7"/>
      <c r="B65" s="64" t="s">
        <v>42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5"/>
      <c r="BU65" s="66">
        <v>0</v>
      </c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8"/>
    </row>
    <row r="66" spans="1:108" ht="15" customHeight="1">
      <c r="A66" s="7"/>
      <c r="B66" s="64" t="s">
        <v>43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5"/>
      <c r="BU66" s="66">
        <v>0</v>
      </c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8"/>
    </row>
    <row r="67" spans="1:108" ht="15" customHeight="1">
      <c r="A67" s="7"/>
      <c r="B67" s="64" t="s">
        <v>44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5"/>
      <c r="BU67" s="66">
        <v>0</v>
      </c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8"/>
    </row>
    <row r="68" spans="1:108" ht="15" customHeight="1">
      <c r="A68" s="7"/>
      <c r="B68" s="64" t="s">
        <v>45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5"/>
      <c r="BU68" s="66">
        <v>0</v>
      </c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8"/>
    </row>
    <row r="69" spans="1:108" ht="15" customHeight="1">
      <c r="A69" s="7"/>
      <c r="B69" s="64" t="s">
        <v>46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5"/>
      <c r="BU69" s="66">
        <v>0</v>
      </c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8"/>
    </row>
    <row r="70" spans="1:108" ht="15" customHeight="1">
      <c r="A70" s="7"/>
      <c r="B70" s="64" t="s">
        <v>47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5"/>
      <c r="BU70" s="66">
        <v>0</v>
      </c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8"/>
    </row>
    <row r="71" spans="1:108" ht="15" customHeight="1">
      <c r="A71" s="7"/>
      <c r="B71" s="64" t="s">
        <v>76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5"/>
      <c r="BU71" s="66">
        <v>0</v>
      </c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8"/>
    </row>
    <row r="72" spans="1:108" ht="15" customHeight="1">
      <c r="A72" s="7"/>
      <c r="B72" s="64" t="s">
        <v>94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5"/>
      <c r="BU72" s="66">
        <v>0</v>
      </c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8"/>
    </row>
    <row r="73" spans="1:108" ht="15" customHeight="1">
      <c r="A73" s="7"/>
      <c r="B73" s="64" t="s">
        <v>77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5"/>
      <c r="BU73" s="66">
        <v>0</v>
      </c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8"/>
    </row>
    <row r="74" spans="1:108" ht="15" customHeight="1">
      <c r="A74" s="7"/>
      <c r="B74" s="64" t="s">
        <v>78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5"/>
      <c r="BU74" s="66">
        <v>0</v>
      </c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8"/>
    </row>
    <row r="75" spans="1:108" ht="15" customHeight="1">
      <c r="A75" s="7"/>
      <c r="B75" s="64" t="s">
        <v>79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5"/>
      <c r="BU75" s="66">
        <v>0</v>
      </c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8"/>
    </row>
    <row r="76" spans="1:108" ht="15" customHeight="1">
      <c r="A76" s="7"/>
      <c r="B76" s="64" t="s">
        <v>80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5"/>
      <c r="BU76" s="66">
        <v>0</v>
      </c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8"/>
    </row>
  </sheetData>
  <sheetProtection/>
  <mergeCells count="147">
    <mergeCell ref="B75:BT75"/>
    <mergeCell ref="BU75:DD75"/>
    <mergeCell ref="B69:BT69"/>
    <mergeCell ref="BU69:DD69"/>
    <mergeCell ref="B70:BT70"/>
    <mergeCell ref="B72:BT72"/>
    <mergeCell ref="BU72:DD72"/>
    <mergeCell ref="B74:BT74"/>
    <mergeCell ref="BU74:DD74"/>
    <mergeCell ref="BU70:DD70"/>
    <mergeCell ref="B60:BT60"/>
    <mergeCell ref="BU60:DD60"/>
    <mergeCell ref="B62:BT62"/>
    <mergeCell ref="B64:BT64"/>
    <mergeCell ref="B59:BT59"/>
    <mergeCell ref="BU59:DD59"/>
    <mergeCell ref="B71:BT71"/>
    <mergeCell ref="BU71:DD71"/>
    <mergeCell ref="B65:BT65"/>
    <mergeCell ref="BU65:DD65"/>
    <mergeCell ref="B73:BT73"/>
    <mergeCell ref="BU73:DD73"/>
    <mergeCell ref="B66:BT66"/>
    <mergeCell ref="BU66:DD66"/>
    <mergeCell ref="B67:BT67"/>
    <mergeCell ref="BU67:DD67"/>
    <mergeCell ref="B68:BT68"/>
    <mergeCell ref="BU68:DD68"/>
    <mergeCell ref="B58:BT58"/>
    <mergeCell ref="BU58:DD58"/>
    <mergeCell ref="B61:BT61"/>
    <mergeCell ref="BU61:DD61"/>
    <mergeCell ref="BU64:DD64"/>
    <mergeCell ref="BU62:DD62"/>
    <mergeCell ref="BU63:DD63"/>
    <mergeCell ref="B63:BT63"/>
    <mergeCell ref="BU55:DD55"/>
    <mergeCell ref="B54:BT54"/>
    <mergeCell ref="B56:BT56"/>
    <mergeCell ref="BU56:DD56"/>
    <mergeCell ref="B57:BT57"/>
    <mergeCell ref="BU57:DD57"/>
    <mergeCell ref="BU54:DD54"/>
    <mergeCell ref="B55:BT55"/>
    <mergeCell ref="B53:BT53"/>
    <mergeCell ref="BU53:DD53"/>
    <mergeCell ref="BU47:DD47"/>
    <mergeCell ref="BU48:DD48"/>
    <mergeCell ref="B47:BT47"/>
    <mergeCell ref="B50:BT50"/>
    <mergeCell ref="BU52:DD52"/>
    <mergeCell ref="B49:BT49"/>
    <mergeCell ref="BU49:DD49"/>
    <mergeCell ref="B48:BT48"/>
    <mergeCell ref="BU5:DD5"/>
    <mergeCell ref="BU6:DD6"/>
    <mergeCell ref="BU7:DD7"/>
    <mergeCell ref="BU8:DD8"/>
    <mergeCell ref="BU29:DD29"/>
    <mergeCell ref="BU38:DD38"/>
    <mergeCell ref="BU27:DD27"/>
    <mergeCell ref="BU37:DD37"/>
    <mergeCell ref="BU9:DD9"/>
    <mergeCell ref="BU31:DD31"/>
    <mergeCell ref="B30:BT30"/>
    <mergeCell ref="BU30:DD30"/>
    <mergeCell ref="B33:BT33"/>
    <mergeCell ref="B29:BT29"/>
    <mergeCell ref="B34:BT34"/>
    <mergeCell ref="BU34:DD34"/>
    <mergeCell ref="B31:BT31"/>
    <mergeCell ref="B32:BT32"/>
    <mergeCell ref="BU32:DD32"/>
    <mergeCell ref="BU33:DD33"/>
    <mergeCell ref="B37:BT37"/>
    <mergeCell ref="B38:BT38"/>
    <mergeCell ref="B40:BT40"/>
    <mergeCell ref="B41:BT41"/>
    <mergeCell ref="BU41:DD41"/>
    <mergeCell ref="B39:BT39"/>
    <mergeCell ref="BU40:DD40"/>
    <mergeCell ref="BU39:DD39"/>
    <mergeCell ref="BU46:DD46"/>
    <mergeCell ref="BU43:DD43"/>
    <mergeCell ref="B45:BT45"/>
    <mergeCell ref="BU44:DD44"/>
    <mergeCell ref="BU45:DD45"/>
    <mergeCell ref="B44:BT44"/>
    <mergeCell ref="B27:BT27"/>
    <mergeCell ref="B26:BT26"/>
    <mergeCell ref="BU50:DD50"/>
    <mergeCell ref="B51:BT51"/>
    <mergeCell ref="BU51:DD51"/>
    <mergeCell ref="B52:BT52"/>
    <mergeCell ref="B42:BT42"/>
    <mergeCell ref="BU42:DD42"/>
    <mergeCell ref="B43:BT43"/>
    <mergeCell ref="B46:BT46"/>
    <mergeCell ref="B18:BT18"/>
    <mergeCell ref="BU19:DD19"/>
    <mergeCell ref="B17:BT17"/>
    <mergeCell ref="BU18:DD18"/>
    <mergeCell ref="BU22:DD22"/>
    <mergeCell ref="B19:BT19"/>
    <mergeCell ref="B22:BT22"/>
    <mergeCell ref="B20:BT20"/>
    <mergeCell ref="B21:BT21"/>
    <mergeCell ref="B23:BT23"/>
    <mergeCell ref="B35:BT35"/>
    <mergeCell ref="BU35:DD35"/>
    <mergeCell ref="B24:BT24"/>
    <mergeCell ref="BU24:DD24"/>
    <mergeCell ref="BU23:DD23"/>
    <mergeCell ref="B25:BT25"/>
    <mergeCell ref="B28:BT28"/>
    <mergeCell ref="BU28:DD28"/>
    <mergeCell ref="BU25:DD25"/>
    <mergeCell ref="BU14:DD14"/>
    <mergeCell ref="BU17:DD17"/>
    <mergeCell ref="B15:BT15"/>
    <mergeCell ref="BU15:DD15"/>
    <mergeCell ref="B14:BT14"/>
    <mergeCell ref="B36:BT36"/>
    <mergeCell ref="BU36:DD36"/>
    <mergeCell ref="BU20:DD20"/>
    <mergeCell ref="BU21:DD21"/>
    <mergeCell ref="BU26:DD26"/>
    <mergeCell ref="BU10:DD10"/>
    <mergeCell ref="B16:BT16"/>
    <mergeCell ref="BU16:DD16"/>
    <mergeCell ref="B11:BT11"/>
    <mergeCell ref="BU11:DD11"/>
    <mergeCell ref="B13:BT13"/>
    <mergeCell ref="B10:BT10"/>
    <mergeCell ref="B12:BT12"/>
    <mergeCell ref="BU12:DD12"/>
    <mergeCell ref="BU13:DD13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8:BT8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6"/>
  <sheetViews>
    <sheetView view="pageBreakPreview" zoomScaleSheetLayoutView="100" workbookViewId="0" topLeftCell="A3">
      <selection activeCell="CA10" sqref="CA10:CO10"/>
    </sheetView>
  </sheetViews>
  <sheetFormatPr defaultColWidth="0.875" defaultRowHeight="12.75"/>
  <cols>
    <col min="1" max="42" width="0.875" style="1" customWidth="1"/>
    <col min="43" max="43" width="11.75390625" style="1" customWidth="1"/>
    <col min="44" max="92" width="0.875" style="1" customWidth="1"/>
    <col min="93" max="93" width="1.37890625" style="1" customWidth="1"/>
    <col min="94" max="16384" width="0.875" style="1" customWidth="1"/>
  </cols>
  <sheetData>
    <row r="1" ht="3" customHeight="1"/>
    <row r="2" spans="1:108" s="2" customFormat="1" ht="28.5" customHeight="1">
      <c r="A2" s="63" t="s">
        <v>112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</row>
    <row r="3" spans="1:78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108" ht="15">
      <c r="A4" s="49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1"/>
      <c r="AR4" s="49" t="s">
        <v>100</v>
      </c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1"/>
      <c r="BI4" s="49" t="s">
        <v>81</v>
      </c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1"/>
      <c r="CA4" s="57" t="s">
        <v>82</v>
      </c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9"/>
    </row>
    <row r="5" spans="1:108" ht="130.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4"/>
      <c r="AR5" s="52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4"/>
      <c r="BI5" s="52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4"/>
      <c r="CA5" s="58" t="s">
        <v>104</v>
      </c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9"/>
      <c r="CP5" s="58" t="s">
        <v>98</v>
      </c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9"/>
    </row>
    <row r="6" spans="1:108" ht="30" customHeight="1">
      <c r="A6" s="14"/>
      <c r="B6" s="20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2" t="s">
        <v>12</v>
      </c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4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9"/>
      <c r="CA6" s="17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9"/>
      <c r="CP6" s="17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9"/>
    </row>
    <row r="7" spans="1:108" s="3" customFormat="1" ht="15.75">
      <c r="A7" s="14"/>
      <c r="B7" s="42" t="s">
        <v>13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3"/>
      <c r="AR7" s="36" t="s">
        <v>12</v>
      </c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8"/>
      <c r="BI7" s="28">
        <f>BI17+BI10+BI9</f>
        <v>21090000</v>
      </c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30"/>
      <c r="CA7" s="28">
        <f>CA17+CA10+CA9</f>
        <v>21090000</v>
      </c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30"/>
      <c r="CP7" s="60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2"/>
    </row>
    <row r="8" spans="1:108" s="3" customFormat="1" ht="15.75">
      <c r="A8" s="14"/>
      <c r="B8" s="20" t="s">
        <v>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  <c r="AR8" s="22" t="s">
        <v>12</v>
      </c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4"/>
      <c r="BI8" s="17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9"/>
      <c r="CA8" s="17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9"/>
      <c r="CP8" s="17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9"/>
    </row>
    <row r="9" spans="1:108" s="3" customFormat="1" ht="30" customHeight="1">
      <c r="A9" s="14"/>
      <c r="B9" s="20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AR9" s="22" t="s">
        <v>12</v>
      </c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4"/>
      <c r="BI9" s="31">
        <v>21090000</v>
      </c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3"/>
      <c r="CA9" s="31">
        <v>21090000</v>
      </c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3"/>
      <c r="CP9" s="17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9"/>
    </row>
    <row r="10" spans="1:108" s="3" customFormat="1" ht="15.75">
      <c r="A10" s="14"/>
      <c r="B10" s="20" t="s">
        <v>99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1"/>
      <c r="AR10" s="22" t="s">
        <v>12</v>
      </c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4"/>
      <c r="BI10" s="31">
        <v>0</v>
      </c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3"/>
      <c r="CA10" s="31">
        <v>0</v>
      </c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3"/>
      <c r="CP10" s="17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9"/>
    </row>
    <row r="11" spans="1:108" s="3" customFormat="1" ht="15.75">
      <c r="A11" s="14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1"/>
      <c r="AR11" s="22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4"/>
      <c r="BI11" s="17" t="s">
        <v>115</v>
      </c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9"/>
      <c r="CA11" s="17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9"/>
      <c r="CP11" s="17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9"/>
    </row>
    <row r="12" spans="1:108" s="3" customFormat="1" ht="107.25" customHeight="1">
      <c r="A12" s="15"/>
      <c r="B12" s="55" t="s">
        <v>103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6"/>
      <c r="AR12" s="44" t="s">
        <v>12</v>
      </c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6"/>
      <c r="BI12" s="25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7"/>
      <c r="CA12" s="25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7"/>
      <c r="CP12" s="25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7"/>
    </row>
    <row r="13" spans="1:108" s="3" customFormat="1" ht="15.75" hidden="1">
      <c r="A13" s="14"/>
      <c r="B13" s="20" t="s">
        <v>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R13" s="22" t="s">
        <v>12</v>
      </c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4"/>
      <c r="BI13" s="17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9"/>
      <c r="CA13" s="17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9"/>
      <c r="CP13" s="17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9"/>
    </row>
    <row r="14" spans="1:108" s="3" customFormat="1" ht="15.75" hidden="1">
      <c r="A14" s="14"/>
      <c r="B14" s="20" t="s">
        <v>21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1"/>
      <c r="AR14" s="22" t="s">
        <v>12</v>
      </c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4"/>
      <c r="BI14" s="17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9"/>
      <c r="CA14" s="17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7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9"/>
    </row>
    <row r="15" spans="1:108" s="3" customFormat="1" ht="15.75" hidden="1">
      <c r="A15" s="14"/>
      <c r="B15" s="20" t="s">
        <v>22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AR15" s="22" t="s">
        <v>12</v>
      </c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4"/>
      <c r="BI15" s="17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9"/>
      <c r="CA15" s="17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9"/>
      <c r="CP15" s="17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9"/>
    </row>
    <row r="16" spans="1:108" s="3" customFormat="1" ht="15.75">
      <c r="A16" s="1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1"/>
      <c r="AR16" s="22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I16" s="17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9"/>
      <c r="CA16" s="17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9"/>
      <c r="CP16" s="17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9"/>
    </row>
    <row r="17" spans="1:108" s="3" customFormat="1" ht="30" customHeight="1">
      <c r="A17" s="14"/>
      <c r="B17" s="20" t="s">
        <v>83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1"/>
      <c r="AR17" s="22" t="s">
        <v>12</v>
      </c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4"/>
      <c r="BI17" s="39">
        <v>0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  <c r="CA17" s="39">
        <v>0</v>
      </c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1"/>
      <c r="CP17" s="17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3" customFormat="1" ht="15.75">
      <c r="A18" s="14"/>
      <c r="B18" s="20" t="s">
        <v>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AR18" s="22" t="s">
        <v>12</v>
      </c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4"/>
      <c r="BI18" s="17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9"/>
      <c r="CA18" s="17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9"/>
      <c r="CP18" s="17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9"/>
    </row>
    <row r="19" spans="1:108" s="3" customFormat="1" ht="65.25" customHeight="1">
      <c r="A19" s="14"/>
      <c r="B19" s="20" t="s">
        <v>114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1"/>
      <c r="AR19" s="22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4"/>
      <c r="BI19" s="31">
        <v>0</v>
      </c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3"/>
      <c r="CA19" s="31">
        <v>0</v>
      </c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3"/>
      <c r="CP19" s="17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  <row r="20" spans="1:108" s="3" customFormat="1" ht="30" customHeight="1">
      <c r="A20" s="14"/>
      <c r="B20" s="20" t="s">
        <v>84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1"/>
      <c r="AR20" s="22" t="s">
        <v>12</v>
      </c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4"/>
      <c r="BI20" s="17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9"/>
      <c r="CA20" s="17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9"/>
      <c r="CP20" s="17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9"/>
    </row>
    <row r="21" spans="1:108" s="3" customFormat="1" ht="30" customHeight="1">
      <c r="A21" s="14"/>
      <c r="B21" s="20" t="s">
        <v>49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AR21" s="22" t="s">
        <v>12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4"/>
      <c r="BI21" s="17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9"/>
      <c r="CA21" s="17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9"/>
      <c r="CP21" s="17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9"/>
    </row>
    <row r="22" spans="1:108" s="13" customFormat="1" ht="15" customHeight="1">
      <c r="A22" s="16"/>
      <c r="B22" s="42" t="s">
        <v>14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3"/>
      <c r="AR22" s="36">
        <v>900</v>
      </c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28">
        <f>BI24+BI29+BI44+BI45</f>
        <v>21090000</v>
      </c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30"/>
      <c r="CA22" s="28">
        <f>CA45+CA44+CA29+CA24</f>
        <v>21090000</v>
      </c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30"/>
      <c r="CP22" s="60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</row>
    <row r="23" spans="1:108" s="3" customFormat="1" ht="15" customHeight="1">
      <c r="A23" s="14"/>
      <c r="B23" s="20" t="s">
        <v>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1"/>
      <c r="AR23" s="22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4"/>
      <c r="BI23" s="17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9"/>
      <c r="CA23" s="17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9"/>
      <c r="CP23" s="17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9"/>
    </row>
    <row r="24" spans="1:108" s="3" customFormat="1" ht="30" customHeight="1">
      <c r="A24" s="14"/>
      <c r="B24" s="20" t="s">
        <v>23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AR24" s="22">
        <v>210</v>
      </c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4"/>
      <c r="BI24" s="31">
        <f>BI26+BI27+BI28</f>
        <v>17989000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3"/>
      <c r="CA24" s="31">
        <f>CA26+CA27+CA28</f>
        <v>17989000</v>
      </c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3"/>
      <c r="CP24" s="17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s="3" customFormat="1" ht="15" customHeight="1">
      <c r="A25" s="14"/>
      <c r="B25" s="20" t="s">
        <v>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1"/>
      <c r="AR25" s="22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4"/>
      <c r="BI25" s="31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3"/>
      <c r="CA25" s="31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3"/>
      <c r="CP25" s="17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s="3" customFormat="1" ht="15" customHeight="1">
      <c r="A26" s="14"/>
      <c r="B26" s="20" t="s">
        <v>24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1"/>
      <c r="AR26" s="22">
        <v>211</v>
      </c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4"/>
      <c r="BI26" s="31">
        <v>13815000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3"/>
      <c r="CA26" s="31">
        <v>13815000</v>
      </c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3"/>
      <c r="CP26" s="17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s="3" customFormat="1" ht="15" customHeight="1">
      <c r="A27" s="14"/>
      <c r="B27" s="20" t="s">
        <v>25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1"/>
      <c r="AR27" s="22">
        <v>212</v>
      </c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4"/>
      <c r="BI27" s="31">
        <v>2000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3"/>
      <c r="CA27" s="31">
        <v>2000</v>
      </c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3"/>
      <c r="CP27" s="17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s="3" customFormat="1" ht="30" customHeight="1">
      <c r="A28" s="14"/>
      <c r="B28" s="20" t="s">
        <v>102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1"/>
      <c r="AR28" s="22">
        <v>213</v>
      </c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4"/>
      <c r="BI28" s="31">
        <v>4172000</v>
      </c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3"/>
      <c r="CA28" s="31">
        <v>4172000</v>
      </c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3"/>
      <c r="CP28" s="17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s="3" customFormat="1" ht="15" customHeight="1">
      <c r="A29" s="14"/>
      <c r="B29" s="20" t="s">
        <v>34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1"/>
      <c r="AR29" s="22">
        <v>220</v>
      </c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4"/>
      <c r="BI29" s="31">
        <f>BI31+BI32+BI33+BI34+BI35+BI36</f>
        <v>1543000</v>
      </c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3"/>
      <c r="CA29" s="31">
        <f>CA31+CA32+CA33+CA34+CA35+CA36</f>
        <v>1543000</v>
      </c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3"/>
      <c r="CP29" s="17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s="3" customFormat="1" ht="15" customHeight="1">
      <c r="A30" s="14"/>
      <c r="B30" s="20" t="s">
        <v>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1"/>
      <c r="AR30" s="22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4"/>
      <c r="BI30" s="31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3"/>
      <c r="CA30" s="31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3"/>
      <c r="CP30" s="17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s="3" customFormat="1" ht="15" customHeight="1">
      <c r="A31" s="14"/>
      <c r="B31" s="20" t="s">
        <v>26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1"/>
      <c r="AR31" s="22">
        <v>221</v>
      </c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4"/>
      <c r="BI31" s="31">
        <v>344000</v>
      </c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3"/>
      <c r="CA31" s="31">
        <v>344000</v>
      </c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3"/>
      <c r="CP31" s="17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s="3" customFormat="1" ht="15" customHeight="1">
      <c r="A32" s="14"/>
      <c r="B32" s="20" t="s">
        <v>27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1"/>
      <c r="AR32" s="22">
        <v>222</v>
      </c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4"/>
      <c r="BI32" s="31">
        <v>2000</v>
      </c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3"/>
      <c r="CA32" s="31">
        <v>2000</v>
      </c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3"/>
      <c r="CP32" s="17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s="3" customFormat="1" ht="15" customHeight="1">
      <c r="A33" s="14"/>
      <c r="B33" s="20" t="s">
        <v>28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1"/>
      <c r="AR33" s="22">
        <v>223</v>
      </c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4"/>
      <c r="BI33" s="31">
        <v>175000</v>
      </c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3"/>
      <c r="CA33" s="31">
        <v>175000</v>
      </c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3"/>
      <c r="CP33" s="17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s="3" customFormat="1" ht="30" customHeight="1">
      <c r="A34" s="14"/>
      <c r="B34" s="20" t="s">
        <v>29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1"/>
      <c r="AR34" s="22">
        <v>224</v>
      </c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4"/>
      <c r="BI34" s="31">
        <v>193000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3"/>
      <c r="CA34" s="31">
        <v>193000</v>
      </c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3"/>
      <c r="CP34" s="17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s="3" customFormat="1" ht="30" customHeight="1">
      <c r="A35" s="14"/>
      <c r="B35" s="20" t="s">
        <v>30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"/>
      <c r="AR35" s="22">
        <v>225</v>
      </c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4"/>
      <c r="BI35" s="31">
        <v>224000</v>
      </c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3"/>
      <c r="CA35" s="31">
        <v>224000</v>
      </c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3"/>
      <c r="CP35" s="17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s="3" customFormat="1" ht="15" customHeight="1">
      <c r="A36" s="14"/>
      <c r="B36" s="20" t="s">
        <v>31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1"/>
      <c r="AR36" s="22">
        <v>226</v>
      </c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4"/>
      <c r="BI36" s="31">
        <v>605000</v>
      </c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3"/>
      <c r="CA36" s="31">
        <v>605000</v>
      </c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3"/>
      <c r="CP36" s="17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s="3" customFormat="1" ht="30" customHeight="1">
      <c r="A37" s="14"/>
      <c r="B37" s="20" t="s">
        <v>35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1"/>
      <c r="AR37" s="22">
        <v>240</v>
      </c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4"/>
      <c r="BI37" s="17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9"/>
      <c r="CA37" s="17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9"/>
      <c r="CP37" s="17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s="3" customFormat="1" ht="15" customHeight="1">
      <c r="A38" s="14"/>
      <c r="B38" s="20" t="s">
        <v>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1"/>
      <c r="AR38" s="22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4"/>
      <c r="BI38" s="17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9"/>
      <c r="CA38" s="17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9"/>
      <c r="CP38" s="17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9"/>
    </row>
    <row r="39" spans="1:108" s="3" customFormat="1" ht="45" customHeight="1">
      <c r="A39" s="14"/>
      <c r="B39" s="20" t="s">
        <v>53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  <c r="AR39" s="22">
        <v>241</v>
      </c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4"/>
      <c r="BI39" s="17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9"/>
      <c r="CA39" s="17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9"/>
      <c r="CP39" s="17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s="3" customFormat="1" ht="15.75">
      <c r="A40" s="14"/>
      <c r="B40" s="20" t="s">
        <v>50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  <c r="AR40" s="22">
        <v>260</v>
      </c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4"/>
      <c r="BI40" s="17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9"/>
      <c r="CA40" s="17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9"/>
      <c r="CP40" s="17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s="3" customFormat="1" ht="15.75">
      <c r="A41" s="14"/>
      <c r="B41" s="20" t="s">
        <v>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  <c r="AR41" s="22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4"/>
      <c r="BI41" s="17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9"/>
      <c r="CA41" s="17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9"/>
      <c r="CP41" s="17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s="3" customFormat="1" ht="30" customHeight="1">
      <c r="A42" s="14"/>
      <c r="B42" s="20" t="s">
        <v>51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  <c r="AR42" s="22">
        <v>262</v>
      </c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4"/>
      <c r="BI42" s="17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9"/>
      <c r="CA42" s="17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9"/>
      <c r="CP42" s="17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s="3" customFormat="1" ht="45" customHeight="1">
      <c r="A43" s="14"/>
      <c r="B43" s="20" t="s">
        <v>85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  <c r="AR43" s="22">
        <v>263</v>
      </c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4"/>
      <c r="BI43" s="17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9"/>
      <c r="CA43" s="17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9"/>
      <c r="CP43" s="17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4" spans="1:108" s="3" customFormat="1" ht="15.75">
      <c r="A44" s="14"/>
      <c r="B44" s="20" t="s">
        <v>52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  <c r="AR44" s="22">
        <v>290</v>
      </c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4"/>
      <c r="BI44" s="31">
        <v>51000</v>
      </c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  <c r="CA44" s="31">
        <v>51000</v>
      </c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3"/>
      <c r="CP44" s="17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9"/>
    </row>
    <row r="45" spans="1:108" s="3" customFormat="1" ht="30" customHeight="1">
      <c r="A45" s="14"/>
      <c r="B45" s="20" t="s">
        <v>15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  <c r="AR45" s="22">
        <v>300</v>
      </c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4"/>
      <c r="BI45" s="31">
        <f>BI47+BI50</f>
        <v>1507000</v>
      </c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  <c r="CA45" s="31">
        <f>CA47+CA50</f>
        <v>1507000</v>
      </c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3"/>
      <c r="CP45" s="17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9"/>
    </row>
    <row r="46" spans="1:108" s="3" customFormat="1" ht="15.75">
      <c r="A46" s="14"/>
      <c r="B46" s="20" t="s">
        <v>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  <c r="AR46" s="22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4"/>
      <c r="BI46" s="31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3"/>
      <c r="CA46" s="31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3"/>
      <c r="CP46" s="17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9"/>
    </row>
    <row r="47" spans="1:108" s="3" customFormat="1" ht="30" customHeight="1">
      <c r="A47" s="14"/>
      <c r="B47" s="20" t="s">
        <v>32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  <c r="AR47" s="22">
        <v>310</v>
      </c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4"/>
      <c r="BI47" s="31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3"/>
      <c r="CA47" s="31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3"/>
      <c r="CP47" s="17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9"/>
    </row>
    <row r="48" spans="1:108" s="3" customFormat="1" ht="30" customHeight="1">
      <c r="A48" s="14"/>
      <c r="B48" s="20" t="s">
        <v>86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  <c r="AR48" s="22">
        <v>320</v>
      </c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4"/>
      <c r="BI48" s="31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3"/>
      <c r="CA48" s="31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3"/>
      <c r="CP48" s="17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9"/>
    </row>
    <row r="49" spans="1:108" s="3" customFormat="1" ht="30" customHeight="1">
      <c r="A49" s="14"/>
      <c r="B49" s="20" t="s">
        <v>87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1"/>
      <c r="AR49" s="22">
        <v>330</v>
      </c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4"/>
      <c r="BI49" s="31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3"/>
      <c r="CA49" s="31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3"/>
      <c r="CP49" s="17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9"/>
    </row>
    <row r="50" spans="1:108" s="3" customFormat="1" ht="30" customHeight="1">
      <c r="A50" s="14"/>
      <c r="B50" s="20" t="s">
        <v>33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1"/>
      <c r="AR50" s="22">
        <v>340</v>
      </c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4"/>
      <c r="BI50" s="31">
        <v>1507000</v>
      </c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3"/>
      <c r="CA50" s="31">
        <v>1507000</v>
      </c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3"/>
      <c r="CP50" s="17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9"/>
    </row>
    <row r="51" spans="1:108" s="3" customFormat="1" ht="30" customHeight="1">
      <c r="A51" s="14"/>
      <c r="B51" s="20" t="s">
        <v>101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1"/>
      <c r="AR51" s="22">
        <v>500</v>
      </c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4"/>
      <c r="BI51" s="17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9"/>
      <c r="CA51" s="17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9"/>
      <c r="CP51" s="17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9"/>
    </row>
    <row r="52" spans="1:108" s="3" customFormat="1" ht="15.75">
      <c r="A52" s="14"/>
      <c r="B52" s="20" t="s">
        <v>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1"/>
      <c r="AR52" s="22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4"/>
      <c r="BI52" s="17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9"/>
      <c r="CA52" s="17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9"/>
      <c r="CP52" s="17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3" customFormat="1" ht="30" customHeight="1">
      <c r="A53" s="14"/>
      <c r="B53" s="20" t="s">
        <v>95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1"/>
      <c r="AR53" s="22">
        <v>520</v>
      </c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4"/>
      <c r="BI53" s="17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9"/>
      <c r="CA53" s="17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9"/>
      <c r="CP53" s="17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9"/>
    </row>
    <row r="54" spans="1:108" s="3" customFormat="1" ht="30" customHeight="1">
      <c r="A54" s="14"/>
      <c r="B54" s="20" t="s">
        <v>96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1"/>
      <c r="AR54" s="22">
        <v>530</v>
      </c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4"/>
      <c r="BI54" s="17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9"/>
      <c r="CA54" s="17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9"/>
      <c r="CP54" s="17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</row>
    <row r="55" spans="1:108" s="3" customFormat="1" ht="15.75">
      <c r="A55" s="14"/>
      <c r="B55" s="47" t="s">
        <v>16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/>
      <c r="AR55" s="22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4"/>
      <c r="BI55" s="17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9"/>
      <c r="CA55" s="17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9"/>
      <c r="CP55" s="17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9"/>
    </row>
    <row r="56" spans="1:108" s="3" customFormat="1" ht="35.25" customHeight="1">
      <c r="A56" s="14"/>
      <c r="B56" s="34" t="s">
        <v>113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5"/>
      <c r="AR56" s="22" t="s">
        <v>12</v>
      </c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4"/>
      <c r="BI56" s="17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9"/>
      <c r="CA56" s="17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9"/>
      <c r="CP56" s="17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9"/>
    </row>
  </sheetData>
  <sheetProtection/>
  <mergeCells count="262">
    <mergeCell ref="B53:AQ53"/>
    <mergeCell ref="AR53:BH53"/>
    <mergeCell ref="CA53:CO53"/>
    <mergeCell ref="B54:AQ54"/>
    <mergeCell ref="AR54:BH54"/>
    <mergeCell ref="BI54:BZ54"/>
    <mergeCell ref="CA54:CO54"/>
    <mergeCell ref="BI53:BZ53"/>
    <mergeCell ref="A2:DD2"/>
    <mergeCell ref="B17:AQ17"/>
    <mergeCell ref="CP52:DD52"/>
    <mergeCell ref="B48:AQ48"/>
    <mergeCell ref="AR48:BH48"/>
    <mergeCell ref="BI48:BZ48"/>
    <mergeCell ref="B49:AQ49"/>
    <mergeCell ref="B51:AQ51"/>
    <mergeCell ref="AR51:BH51"/>
    <mergeCell ref="B52:AQ52"/>
    <mergeCell ref="BI49:BZ49"/>
    <mergeCell ref="CP21:DD21"/>
    <mergeCell ref="CA47:CO47"/>
    <mergeCell ref="CA48:CO48"/>
    <mergeCell ref="CP26:DD26"/>
    <mergeCell ref="CP27:DD27"/>
    <mergeCell ref="CA27:CO27"/>
    <mergeCell ref="CA26:CO26"/>
    <mergeCell ref="CA34:CO34"/>
    <mergeCell ref="CP25:DD25"/>
    <mergeCell ref="BI56:BZ56"/>
    <mergeCell ref="CP18:DD18"/>
    <mergeCell ref="CP20:DD20"/>
    <mergeCell ref="CA19:CO19"/>
    <mergeCell ref="CP19:DD19"/>
    <mergeCell ref="CP31:DD31"/>
    <mergeCell ref="CP32:DD32"/>
    <mergeCell ref="CA29:CO29"/>
    <mergeCell ref="CP24:DD24"/>
    <mergeCell ref="CP28:DD28"/>
    <mergeCell ref="CP55:DD55"/>
    <mergeCell ref="CP56:DD56"/>
    <mergeCell ref="CP49:DD49"/>
    <mergeCell ref="CP54:DD54"/>
    <mergeCell ref="CP53:DD53"/>
    <mergeCell ref="CP51:DD51"/>
    <mergeCell ref="CP50:DD50"/>
    <mergeCell ref="CP43:DD43"/>
    <mergeCell ref="CP42:DD42"/>
    <mergeCell ref="CP30:DD30"/>
    <mergeCell ref="CP37:DD37"/>
    <mergeCell ref="CP29:DD29"/>
    <mergeCell ref="CP48:DD48"/>
    <mergeCell ref="CP46:DD46"/>
    <mergeCell ref="CP44:DD44"/>
    <mergeCell ref="CP45:DD45"/>
    <mergeCell ref="CP47:DD47"/>
    <mergeCell ref="BI20:BZ20"/>
    <mergeCell ref="CP22:DD22"/>
    <mergeCell ref="BI42:BZ42"/>
    <mergeCell ref="BI44:BZ44"/>
    <mergeCell ref="CP38:DD38"/>
    <mergeCell ref="CP39:DD39"/>
    <mergeCell ref="CA20:CO20"/>
    <mergeCell ref="CA43:CO43"/>
    <mergeCell ref="CP23:DD23"/>
    <mergeCell ref="CP41:DD41"/>
    <mergeCell ref="BI34:BZ34"/>
    <mergeCell ref="CP33:DD33"/>
    <mergeCell ref="CP34:DD34"/>
    <mergeCell ref="CA25:CO25"/>
    <mergeCell ref="BI24:BZ24"/>
    <mergeCell ref="BI41:BZ41"/>
    <mergeCell ref="CP35:DD35"/>
    <mergeCell ref="CP40:DD40"/>
    <mergeCell ref="BI36:BZ36"/>
    <mergeCell ref="BI37:BZ37"/>
    <mergeCell ref="BI45:BZ45"/>
    <mergeCell ref="BI40:BZ40"/>
    <mergeCell ref="BI38:BZ38"/>
    <mergeCell ref="BI39:BZ39"/>
    <mergeCell ref="CA38:CO38"/>
    <mergeCell ref="CP5:DD5"/>
    <mergeCell ref="CP6:DD6"/>
    <mergeCell ref="CP7:DD7"/>
    <mergeCell ref="CA35:CO35"/>
    <mergeCell ref="CA36:CO36"/>
    <mergeCell ref="CA4:DD4"/>
    <mergeCell ref="CA5:CO5"/>
    <mergeCell ref="BI4:BZ5"/>
    <mergeCell ref="BI18:BZ18"/>
    <mergeCell ref="BI19:BZ19"/>
    <mergeCell ref="CA18:CO18"/>
    <mergeCell ref="CP10:DD10"/>
    <mergeCell ref="CA17:CO17"/>
    <mergeCell ref="CP11:DD11"/>
    <mergeCell ref="CP14:DD14"/>
    <mergeCell ref="BI55:BZ55"/>
    <mergeCell ref="BI52:BZ52"/>
    <mergeCell ref="CA46:CO46"/>
    <mergeCell ref="CA52:CO52"/>
    <mergeCell ref="BI51:BZ51"/>
    <mergeCell ref="CA49:CO49"/>
    <mergeCell ref="CA51:CO51"/>
    <mergeCell ref="CA50:CO50"/>
    <mergeCell ref="BI46:BZ46"/>
    <mergeCell ref="BI50:BZ50"/>
    <mergeCell ref="BI47:BZ47"/>
    <mergeCell ref="CA22:CO22"/>
    <mergeCell ref="CA45:CO45"/>
    <mergeCell ref="CP36:DD36"/>
    <mergeCell ref="BI35:BZ35"/>
    <mergeCell ref="A4:AQ5"/>
    <mergeCell ref="AR4:BH5"/>
    <mergeCell ref="BI6:BZ6"/>
    <mergeCell ref="B12:AQ12"/>
    <mergeCell ref="CA10:CO10"/>
    <mergeCell ref="AR9:BH9"/>
    <mergeCell ref="CA9:CO9"/>
    <mergeCell ref="B32:AQ32"/>
    <mergeCell ref="B31:AQ31"/>
    <mergeCell ref="B44:AQ44"/>
    <mergeCell ref="AR44:BH44"/>
    <mergeCell ref="CA44:CO44"/>
    <mergeCell ref="AR32:BH32"/>
    <mergeCell ref="CA32:CO32"/>
    <mergeCell ref="B34:AQ34"/>
    <mergeCell ref="AR34:BH34"/>
    <mergeCell ref="BI32:BZ32"/>
    <mergeCell ref="B37:AQ37"/>
    <mergeCell ref="AR37:BH37"/>
    <mergeCell ref="CA37:CO37"/>
    <mergeCell ref="B36:AQ36"/>
    <mergeCell ref="AR36:BH36"/>
    <mergeCell ref="B35:AQ35"/>
    <mergeCell ref="AR35:BH35"/>
    <mergeCell ref="CA33:CO33"/>
    <mergeCell ref="BI33:BZ33"/>
    <mergeCell ref="AR31:BH31"/>
    <mergeCell ref="CA31:CO31"/>
    <mergeCell ref="BI31:BZ31"/>
    <mergeCell ref="AR27:BH27"/>
    <mergeCell ref="AR28:BH28"/>
    <mergeCell ref="CA28:CO28"/>
    <mergeCell ref="CA30:CO30"/>
    <mergeCell ref="BI30:BZ30"/>
    <mergeCell ref="BI29:BZ29"/>
    <mergeCell ref="B28:AQ28"/>
    <mergeCell ref="B30:AQ30"/>
    <mergeCell ref="AR30:BH30"/>
    <mergeCell ref="BI22:BZ22"/>
    <mergeCell ref="BI21:BZ21"/>
    <mergeCell ref="CA21:CO21"/>
    <mergeCell ref="B24:AQ24"/>
    <mergeCell ref="AR24:BH24"/>
    <mergeCell ref="CA24:CO24"/>
    <mergeCell ref="B23:AQ23"/>
    <mergeCell ref="AR23:BH23"/>
    <mergeCell ref="CA23:CO23"/>
    <mergeCell ref="B22:AQ22"/>
    <mergeCell ref="BI43:BZ43"/>
    <mergeCell ref="B18:AQ18"/>
    <mergeCell ref="AR18:BH18"/>
    <mergeCell ref="B21:AQ21"/>
    <mergeCell ref="BI25:BZ25"/>
    <mergeCell ref="B26:AQ26"/>
    <mergeCell ref="BI26:BZ26"/>
    <mergeCell ref="AR25:BH25"/>
    <mergeCell ref="B25:AQ25"/>
    <mergeCell ref="AR21:BH21"/>
    <mergeCell ref="AR26:BH26"/>
    <mergeCell ref="AR17:BH17"/>
    <mergeCell ref="B43:AQ43"/>
    <mergeCell ref="AR43:BH43"/>
    <mergeCell ref="B33:AQ33"/>
    <mergeCell ref="AR33:BH33"/>
    <mergeCell ref="B38:AQ38"/>
    <mergeCell ref="B55:AQ55"/>
    <mergeCell ref="AR55:BH55"/>
    <mergeCell ref="AR45:BH45"/>
    <mergeCell ref="B46:AQ46"/>
    <mergeCell ref="AR46:BH46"/>
    <mergeCell ref="B50:AQ50"/>
    <mergeCell ref="AR52:BH52"/>
    <mergeCell ref="AR50:BH50"/>
    <mergeCell ref="B47:AQ47"/>
    <mergeCell ref="AR49:BH49"/>
    <mergeCell ref="AR47:BH47"/>
    <mergeCell ref="CP17:DD17"/>
    <mergeCell ref="CA41:CO41"/>
    <mergeCell ref="B7:AQ7"/>
    <mergeCell ref="AR7:BH7"/>
    <mergeCell ref="AR12:BH12"/>
    <mergeCell ref="CA12:CO12"/>
    <mergeCell ref="CA7:CO7"/>
    <mergeCell ref="B41:AQ41"/>
    <mergeCell ref="AR29:BH29"/>
    <mergeCell ref="B6:AQ6"/>
    <mergeCell ref="AR16:BH16"/>
    <mergeCell ref="CA39:CO39"/>
    <mergeCell ref="B40:AQ40"/>
    <mergeCell ref="AR40:BH40"/>
    <mergeCell ref="CA40:CO40"/>
    <mergeCell ref="B27:AQ27"/>
    <mergeCell ref="BI27:BZ27"/>
    <mergeCell ref="B20:AQ20"/>
    <mergeCell ref="AR38:BH38"/>
    <mergeCell ref="BI28:BZ28"/>
    <mergeCell ref="B29:AQ29"/>
    <mergeCell ref="AR41:BH41"/>
    <mergeCell ref="BI16:BZ16"/>
    <mergeCell ref="AR22:BH22"/>
    <mergeCell ref="BI23:BZ23"/>
    <mergeCell ref="B19:AQ19"/>
    <mergeCell ref="AR20:BH20"/>
    <mergeCell ref="AR19:BH19"/>
    <mergeCell ref="BI17:BZ17"/>
    <mergeCell ref="B56:AQ56"/>
    <mergeCell ref="AR56:BH56"/>
    <mergeCell ref="CA56:CO56"/>
    <mergeCell ref="B39:AQ39"/>
    <mergeCell ref="AR39:BH39"/>
    <mergeCell ref="CA55:CO55"/>
    <mergeCell ref="B42:AQ42"/>
    <mergeCell ref="AR42:BH42"/>
    <mergeCell ref="CA42:CO42"/>
    <mergeCell ref="B45:AQ45"/>
    <mergeCell ref="CP15:DD15"/>
    <mergeCell ref="CA15:CO15"/>
    <mergeCell ref="CP12:DD12"/>
    <mergeCell ref="CA11:CO11"/>
    <mergeCell ref="CP13:DD13"/>
    <mergeCell ref="BI15:BZ15"/>
    <mergeCell ref="BI11:BZ11"/>
    <mergeCell ref="CA16:CO16"/>
    <mergeCell ref="B15:AQ15"/>
    <mergeCell ref="AR15:BH15"/>
    <mergeCell ref="AR6:BH6"/>
    <mergeCell ref="CA6:CO6"/>
    <mergeCell ref="BI7:BZ7"/>
    <mergeCell ref="BI10:BZ10"/>
    <mergeCell ref="BI9:BZ9"/>
    <mergeCell ref="AR10:BH10"/>
    <mergeCell ref="BI8:BZ8"/>
    <mergeCell ref="AR8:BH8"/>
    <mergeCell ref="BI13:BZ13"/>
    <mergeCell ref="AR13:BH13"/>
    <mergeCell ref="B13:AQ13"/>
    <mergeCell ref="B10:AQ10"/>
    <mergeCell ref="CA14:CO14"/>
    <mergeCell ref="CA13:CO13"/>
    <mergeCell ref="CA8:CO8"/>
    <mergeCell ref="B11:AQ11"/>
    <mergeCell ref="AR11:BH11"/>
    <mergeCell ref="CP16:DD16"/>
    <mergeCell ref="BI14:BZ14"/>
    <mergeCell ref="B16:AQ16"/>
    <mergeCell ref="B14:AQ14"/>
    <mergeCell ref="AR14:BH14"/>
    <mergeCell ref="CP8:DD8"/>
    <mergeCell ref="CP9:DD9"/>
    <mergeCell ref="B9:AQ9"/>
    <mergeCell ref="B8:AQ8"/>
    <mergeCell ref="BI12:BZ12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bogdan</cp:lastModifiedBy>
  <cp:lastPrinted>2013-07-25T05:57:35Z</cp:lastPrinted>
  <dcterms:created xsi:type="dcterms:W3CDTF">2010-11-26T07:12:57Z</dcterms:created>
  <dcterms:modified xsi:type="dcterms:W3CDTF">2014-08-05T12:00:04Z</dcterms:modified>
  <cp:category/>
  <cp:version/>
  <cp:contentType/>
  <cp:contentStatus/>
</cp:coreProperties>
</file>